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75D3EBEB-4653-43F6-8780-2A13C571A55A}" xr6:coauthVersionLast="47" xr6:coauthVersionMax="47" xr10:uidLastSave="{00000000-0000-0000-0000-000000000000}"/>
  <bookViews>
    <workbookView xWindow="-108" yWindow="-108" windowWidth="23256" windowHeight="13896" tabRatio="635" xr2:uid="{00000000-000D-0000-FFFF-FFFF00000000}"/>
  </bookViews>
  <sheets>
    <sheet name="224(1)(2)(3)" sheetId="1" r:id="rId1"/>
    <sheet name="224(4)" sheetId="41" r:id="rId2"/>
  </sheets>
  <definedNames>
    <definedName name="_xlnm.Print_Area" localSheetId="0">'224(1)(2)(3)'!$A$1:$T$50</definedName>
    <definedName name="_xlnm.Print_Area" localSheetId="1">'224(4)'!$A$1:$H$53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2" i="1" l="1"/>
  <c r="I6" i="1" l="1"/>
  <c r="E6" i="1"/>
  <c r="K22" i="1"/>
  <c r="O22" i="1"/>
  <c r="G22" i="1"/>
  <c r="I22" i="1"/>
  <c r="Q22" i="1"/>
  <c r="M22" i="1"/>
  <c r="E22" i="1"/>
  <c r="Q6" i="1"/>
  <c r="M6" i="1"/>
</calcChain>
</file>

<file path=xl/sharedStrings.xml><?xml version="1.0" encoding="utf-8"?>
<sst xmlns="http://schemas.openxmlformats.org/spreadsheetml/2006/main" count="109" uniqueCount="101">
  <si>
    <t>総        数</t>
  </si>
  <si>
    <t>部             局</t>
  </si>
  <si>
    <t>現        員</t>
  </si>
  <si>
    <t>現       員</t>
  </si>
  <si>
    <t>事 務・技 術</t>
  </si>
  <si>
    <t>そ の 他 の</t>
  </si>
  <si>
    <t>事      務      局</t>
  </si>
  <si>
    <t>事 務 局 長</t>
  </si>
  <si>
    <t>（書  記）</t>
  </si>
  <si>
    <t>職       員</t>
  </si>
  <si>
    <t>単位：人</t>
    <phoneticPr fontId="1"/>
  </si>
  <si>
    <t>事務職員</t>
    <rPh sb="2" eb="4">
      <t>ショクイン</t>
    </rPh>
    <phoneticPr fontId="1"/>
  </si>
  <si>
    <t>技術職員</t>
    <rPh sb="2" eb="4">
      <t>ショクイン</t>
    </rPh>
    <phoneticPr fontId="1"/>
  </si>
  <si>
    <t>単位：人</t>
    <phoneticPr fontId="1"/>
  </si>
  <si>
    <t>監査事務局</t>
    <phoneticPr fontId="1"/>
  </si>
  <si>
    <t>労働委員会事務局</t>
    <phoneticPr fontId="1"/>
  </si>
  <si>
    <t>資料提供　県警察本部</t>
    <phoneticPr fontId="1"/>
  </si>
  <si>
    <t>知事部局</t>
    <rPh sb="0" eb="2">
      <t>チジ</t>
    </rPh>
    <rPh sb="2" eb="4">
      <t>ブキョク</t>
    </rPh>
    <phoneticPr fontId="1"/>
  </si>
  <si>
    <t>企業局</t>
    <rPh sb="0" eb="2">
      <t>キギョウ</t>
    </rPh>
    <rPh sb="2" eb="3">
      <t>キョク</t>
    </rPh>
    <phoneticPr fontId="1"/>
  </si>
  <si>
    <t>病院局</t>
    <rPh sb="0" eb="2">
      <t>ビョウイン</t>
    </rPh>
    <rPh sb="2" eb="3">
      <t>キョク</t>
    </rPh>
    <phoneticPr fontId="1"/>
  </si>
  <si>
    <t>県議会事務局</t>
    <rPh sb="0" eb="3">
      <t>ケンギカイ</t>
    </rPh>
    <rPh sb="3" eb="6">
      <t>ジムキョク</t>
    </rPh>
    <phoneticPr fontId="1"/>
  </si>
  <si>
    <t>総     数</t>
    <phoneticPr fontId="1"/>
  </si>
  <si>
    <t>労務職員</t>
    <phoneticPr fontId="1"/>
  </si>
  <si>
    <t>現     員</t>
    <phoneticPr fontId="1"/>
  </si>
  <si>
    <t>現    員</t>
    <phoneticPr fontId="1"/>
  </si>
  <si>
    <t>選挙管理委員会事務局</t>
    <phoneticPr fontId="1"/>
  </si>
  <si>
    <t>本 部 及 び 署</t>
  </si>
  <si>
    <t xml:space="preserve">        警              察               官</t>
    <phoneticPr fontId="1"/>
  </si>
  <si>
    <t>本 部 及 び 署</t>
    <phoneticPr fontId="1"/>
  </si>
  <si>
    <t xml:space="preserve">  一        般        職         員</t>
  </si>
  <si>
    <t>総    数</t>
    <phoneticPr fontId="1"/>
  </si>
  <si>
    <t>警    視</t>
    <phoneticPr fontId="1"/>
  </si>
  <si>
    <t>警    部</t>
    <phoneticPr fontId="1"/>
  </si>
  <si>
    <t>警  部  補</t>
    <phoneticPr fontId="1"/>
  </si>
  <si>
    <t>巡査部長</t>
    <phoneticPr fontId="1"/>
  </si>
  <si>
    <t>巡    査</t>
    <phoneticPr fontId="1"/>
  </si>
  <si>
    <t>総       数</t>
    <phoneticPr fontId="1"/>
  </si>
  <si>
    <t>技  術  職  員</t>
    <rPh sb="6" eb="7">
      <t>ショク</t>
    </rPh>
    <phoneticPr fontId="1"/>
  </si>
  <si>
    <t>その他の職員</t>
    <rPh sb="4" eb="6">
      <t>ショクイン</t>
    </rPh>
    <phoneticPr fontId="1"/>
  </si>
  <si>
    <t>総           数</t>
  </si>
  <si>
    <t>資料提供　県行政改革推進室、県企業局、県病院局、県議会事務局</t>
    <rPh sb="5" eb="6">
      <t>ケン</t>
    </rPh>
    <rPh sb="6" eb="8">
      <t>ギョウセイ</t>
    </rPh>
    <rPh sb="8" eb="10">
      <t>カイカク</t>
    </rPh>
    <rPh sb="10" eb="12">
      <t>スイシン</t>
    </rPh>
    <rPh sb="12" eb="13">
      <t>シツ</t>
    </rPh>
    <rPh sb="14" eb="15">
      <t>ケン</t>
    </rPh>
    <rPh sb="19" eb="20">
      <t>ケン</t>
    </rPh>
    <rPh sb="20" eb="22">
      <t>ビョウイン</t>
    </rPh>
    <rPh sb="22" eb="23">
      <t>キョク</t>
    </rPh>
    <phoneticPr fontId="1"/>
  </si>
  <si>
    <t>注　（　）内は兼務併任職員数で外数。
資料提供　県各種委員会事務局</t>
    <rPh sb="16" eb="17">
      <t>スウ</t>
    </rPh>
    <phoneticPr fontId="1"/>
  </si>
  <si>
    <r>
      <t xml:space="preserve">地  方  公  務  員  数 </t>
    </r>
    <r>
      <rPr>
        <sz val="18"/>
        <rFont val="ＭＳ Ｐ明朝"/>
        <family val="1"/>
        <charset val="128"/>
      </rPr>
      <t xml:space="preserve"> （つづき）</t>
    </r>
    <phoneticPr fontId="1"/>
  </si>
  <si>
    <t xml:space="preserve"> 　　 単位：人</t>
    <phoneticPr fontId="1"/>
  </si>
  <si>
    <t>市町村長の</t>
  </si>
  <si>
    <t>教育委員会</t>
  </si>
  <si>
    <t>消防職員</t>
  </si>
  <si>
    <t>事務部局等</t>
  </si>
  <si>
    <t>事  務  局</t>
  </si>
  <si>
    <t>北諸県郡</t>
  </si>
  <si>
    <t>西諸県郡</t>
  </si>
  <si>
    <t>東諸県郡</t>
  </si>
  <si>
    <t>児 湯 郡</t>
  </si>
  <si>
    <t>新 富 町</t>
  </si>
  <si>
    <t>東臼杵郡</t>
  </si>
  <si>
    <t>門 川 町</t>
  </si>
  <si>
    <t>諸 塚 村</t>
  </si>
  <si>
    <t>椎 葉 村</t>
  </si>
  <si>
    <t>美 郷 町</t>
    <rPh sb="0" eb="1">
      <t>ビ</t>
    </rPh>
    <rPh sb="2" eb="3">
      <t>ゴウ</t>
    </rPh>
    <rPh sb="4" eb="5">
      <t>マチ</t>
    </rPh>
    <phoneticPr fontId="4"/>
  </si>
  <si>
    <t>西臼杵郡</t>
  </si>
  <si>
    <t>高千穂町</t>
  </si>
  <si>
    <t>日之影町</t>
  </si>
  <si>
    <t>五ケ瀬町</t>
  </si>
  <si>
    <t>総数</t>
    <phoneticPr fontId="1"/>
  </si>
  <si>
    <t>事務局</t>
    <phoneticPr fontId="1"/>
  </si>
  <si>
    <t>議　会</t>
    <phoneticPr fontId="1"/>
  </si>
  <si>
    <t>公営</t>
    <rPh sb="0" eb="1">
      <t>コウ</t>
    </rPh>
    <rPh sb="1" eb="2">
      <t>エイ</t>
    </rPh>
    <phoneticPr fontId="1"/>
  </si>
  <si>
    <t>企業等</t>
    <phoneticPr fontId="1"/>
  </si>
  <si>
    <t>市町村</t>
    <phoneticPr fontId="1"/>
  </si>
  <si>
    <t>郡計</t>
    <phoneticPr fontId="1"/>
  </si>
  <si>
    <t>高 鍋 町</t>
    <phoneticPr fontId="1"/>
  </si>
  <si>
    <t>西米良村</t>
    <phoneticPr fontId="1"/>
  </si>
  <si>
    <t>木 城 町</t>
    <phoneticPr fontId="1"/>
  </si>
  <si>
    <t>川 南 町</t>
    <phoneticPr fontId="1"/>
  </si>
  <si>
    <t>都 農 町</t>
    <phoneticPr fontId="1"/>
  </si>
  <si>
    <t>三 股 町</t>
    <phoneticPr fontId="1"/>
  </si>
  <si>
    <t>高 原 町</t>
    <phoneticPr fontId="1"/>
  </si>
  <si>
    <t>国 富 町</t>
    <phoneticPr fontId="1"/>
  </si>
  <si>
    <t>綾    町</t>
    <phoneticPr fontId="1"/>
  </si>
  <si>
    <t>教育委員会事務局</t>
    <phoneticPr fontId="1"/>
  </si>
  <si>
    <t>人事委員会事務局</t>
    <phoneticPr fontId="1"/>
  </si>
  <si>
    <t>海区漁業調整委員会事務局</t>
    <phoneticPr fontId="1"/>
  </si>
  <si>
    <t>(学校以外の教育機関を含む)</t>
    <phoneticPr fontId="1"/>
  </si>
  <si>
    <t xml:space="preserve">総数 </t>
    <phoneticPr fontId="1"/>
  </si>
  <si>
    <t xml:space="preserve">市計 </t>
    <phoneticPr fontId="1"/>
  </si>
  <si>
    <t>宮 崎 市</t>
    <phoneticPr fontId="1"/>
  </si>
  <si>
    <t>都 城 市</t>
    <phoneticPr fontId="1"/>
  </si>
  <si>
    <t>延 岡 市</t>
    <phoneticPr fontId="1"/>
  </si>
  <si>
    <t>日 南 市</t>
    <phoneticPr fontId="1"/>
  </si>
  <si>
    <t>小 林 市</t>
    <phoneticPr fontId="1"/>
  </si>
  <si>
    <t>日 向 市</t>
    <phoneticPr fontId="1"/>
  </si>
  <si>
    <t>串 間 市</t>
    <phoneticPr fontId="1"/>
  </si>
  <si>
    <t>西 都 市</t>
    <phoneticPr fontId="1"/>
  </si>
  <si>
    <t>えびの市</t>
    <phoneticPr fontId="1"/>
  </si>
  <si>
    <r>
      <t>注　１　職員数は一般職に属する職員であり、再任用常勤職員
　　　や任期付常勤職員を含む。
    ２　市町村長の事務部局等には、教育委員会以外の行政
　　　委員会の事務局等の職員を含む。
    ３　教育委員会事務局には、学校関係職員等を含む。
 　 ４　</t>
    </r>
    <r>
      <rPr>
        <sz val="16"/>
        <rFont val="ＭＳ Ｐ明朝"/>
        <family val="1"/>
        <charset val="128"/>
      </rPr>
      <t>国民健康保険・介護保険職員については、公営企業等に
　　　　　集計している。</t>
    </r>
    <r>
      <rPr>
        <sz val="16"/>
        <rFont val="ＭＳ 明朝"/>
        <family val="1"/>
        <charset val="128"/>
      </rPr>
      <t xml:space="preserve">
資料提供　県市町村課</t>
    </r>
    <rPh sb="54" eb="55">
      <t>チョウ</t>
    </rPh>
    <rPh sb="128" eb="130">
      <t>コクミン</t>
    </rPh>
    <rPh sb="130" eb="132">
      <t>ケンコウ</t>
    </rPh>
    <rPh sb="132" eb="134">
      <t>ホケン</t>
    </rPh>
    <rPh sb="151" eb="152">
      <t>トウ</t>
    </rPh>
    <phoneticPr fontId="11"/>
  </si>
  <si>
    <t>警察行政職員</t>
    <rPh sb="0" eb="2">
      <t>ケイサツ</t>
    </rPh>
    <rPh sb="2" eb="4">
      <t>ギョウセイ</t>
    </rPh>
    <rPh sb="4" eb="6">
      <t>ショクイン</t>
    </rPh>
    <phoneticPr fontId="1"/>
  </si>
  <si>
    <t>（１）県 関 係（令和７年４月１日）</t>
    <rPh sb="9" eb="11">
      <t>レイワ</t>
    </rPh>
    <phoneticPr fontId="1"/>
  </si>
  <si>
    <t>（２）各種委員会事務局（令和７年４月１日）</t>
    <phoneticPr fontId="1"/>
  </si>
  <si>
    <t>（３） 警     察（令和７年４月１日定員数）</t>
    <phoneticPr fontId="1"/>
  </si>
  <si>
    <t>（４）市町村関係（令和７年４月１日）</t>
    <rPh sb="9" eb="11">
      <t>レイワ</t>
    </rPh>
    <phoneticPr fontId="1"/>
  </si>
  <si>
    <t>224．地  方  公  務  員  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</si>
</sst>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;_ * \-#,##0;_ * &quot;-&quot;;_ @_ "/>
    <numFmt numFmtId="177" formatCode="_ * #,##0;_ * \-#,##0;_ * &quot;-&quot;;_ @"/>
    <numFmt numFmtId="178" formatCode="\(#,##0\);\(#,##0\)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HG平成丸ｺﾞｼｯｸ体W4"/>
      <family val="3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17"/>
      <name val="HG平成丸ｺﾞｼｯｸ体W4"/>
      <family val="3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15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rgb="FFFF0000"/>
      <name val="ＭＳ 明朝"/>
      <family val="1"/>
      <charset val="128"/>
    </font>
    <font>
      <sz val="17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2" borderId="0"/>
    <xf numFmtId="0" fontId="4" fillId="2" borderId="0" applyBorder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77" fontId="6" fillId="0" borderId="3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/>
    </xf>
    <xf numFmtId="0" fontId="6" fillId="0" borderId="11" xfId="0" applyFont="1" applyBorder="1" applyAlignment="1">
      <alignment vertical="center"/>
    </xf>
    <xf numFmtId="0" fontId="10" fillId="0" borderId="10" xfId="1" applyFont="1" applyFill="1" applyBorder="1" applyAlignment="1">
      <alignment horizontal="distributed" vertical="distributed"/>
    </xf>
    <xf numFmtId="0" fontId="10" fillId="0" borderId="10" xfId="1" applyFont="1" applyFill="1" applyBorder="1" applyAlignment="1">
      <alignment horizontal="distributed" vertical="distributed" wrapText="1"/>
    </xf>
    <xf numFmtId="0" fontId="4" fillId="2" borderId="0" xfId="2"/>
    <xf numFmtId="0" fontId="5" fillId="2" borderId="0" xfId="2" applyFont="1"/>
    <xf numFmtId="0" fontId="12" fillId="2" borderId="0" xfId="2" applyFont="1"/>
    <xf numFmtId="0" fontId="13" fillId="2" borderId="0" xfId="2" applyFont="1"/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horizontal="right"/>
    </xf>
    <xf numFmtId="0" fontId="7" fillId="0" borderId="18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2" fillId="0" borderId="18" xfId="0" applyFont="1" applyBorder="1" applyAlignment="1">
      <alignment vertical="center"/>
    </xf>
    <xf numFmtId="0" fontId="6" fillId="0" borderId="0" xfId="0" applyFont="1"/>
    <xf numFmtId="0" fontId="14" fillId="0" borderId="1" xfId="0" applyFont="1" applyBorder="1"/>
    <xf numFmtId="0" fontId="15" fillId="0" borderId="0" xfId="0" applyFont="1"/>
    <xf numFmtId="0" fontId="15" fillId="0" borderId="18" xfId="0" applyFont="1" applyBorder="1"/>
    <xf numFmtId="0" fontId="6" fillId="0" borderId="18" xfId="0" applyFont="1" applyBorder="1" applyAlignment="1">
      <alignment vertical="center"/>
    </xf>
    <xf numFmtId="0" fontId="15" fillId="0" borderId="15" xfId="0" applyFont="1" applyBorder="1"/>
    <xf numFmtId="0" fontId="6" fillId="0" borderId="0" xfId="1" applyFont="1" applyFill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12" xfId="1" applyFont="1" applyFill="1" applyBorder="1" applyAlignment="1">
      <alignment horizontal="distributed" vertical="distributed"/>
    </xf>
    <xf numFmtId="177" fontId="6" fillId="0" borderId="0" xfId="1" applyNumberFormat="1" applyFont="1" applyFill="1" applyAlignment="1">
      <alignment horizontal="right" vertical="center"/>
    </xf>
    <xf numFmtId="0" fontId="6" fillId="0" borderId="12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/>
    </xf>
    <xf numFmtId="0" fontId="17" fillId="0" borderId="2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right" vertical="center"/>
    </xf>
    <xf numFmtId="0" fontId="6" fillId="0" borderId="13" xfId="1" applyFont="1" applyFill="1" applyBorder="1" applyAlignment="1">
      <alignment horizontal="right" vertical="center"/>
    </xf>
    <xf numFmtId="0" fontId="6" fillId="0" borderId="13" xfId="1" applyFont="1" applyFill="1" applyBorder="1" applyAlignment="1">
      <alignment horizontal="left" vertical="distributed"/>
    </xf>
    <xf numFmtId="177" fontId="6" fillId="0" borderId="20" xfId="1" applyNumberFormat="1" applyFont="1" applyFill="1" applyBorder="1" applyAlignment="1">
      <alignment horizontal="right" vertical="center"/>
    </xf>
    <xf numFmtId="176" fontId="18" fillId="0" borderId="3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76" fontId="18" fillId="0" borderId="1" xfId="0" applyNumberFormat="1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6" fillId="0" borderId="20" xfId="1" applyFont="1" applyFill="1" applyBorder="1"/>
    <xf numFmtId="0" fontId="6" fillId="0" borderId="20" xfId="1" applyFont="1" applyFill="1" applyBorder="1" applyAlignment="1">
      <alignment horizontal="right"/>
    </xf>
    <xf numFmtId="0" fontId="17" fillId="0" borderId="21" xfId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distributed" vertical="distributed"/>
    </xf>
    <xf numFmtId="0" fontId="17" fillId="0" borderId="21" xfId="1" applyFont="1" applyFill="1" applyBorder="1" applyAlignment="1">
      <alignment horizontal="distributed" vertical="distributed"/>
    </xf>
    <xf numFmtId="177" fontId="6" fillId="0" borderId="23" xfId="1" applyNumberFormat="1" applyFont="1" applyFill="1" applyBorder="1" applyAlignment="1">
      <alignment horizontal="right" vertical="center"/>
    </xf>
    <xf numFmtId="177" fontId="6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6" fillId="0" borderId="0" xfId="0" applyNumberFormat="1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distributed" vertical="distributed"/>
    </xf>
    <xf numFmtId="0" fontId="6" fillId="0" borderId="19" xfId="0" applyFont="1" applyBorder="1" applyAlignment="1">
      <alignment horizontal="distributed" vertical="distributed"/>
    </xf>
    <xf numFmtId="0" fontId="13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6" fillId="0" borderId="16" xfId="1" applyFont="1" applyFill="1" applyBorder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center" vertical="center"/>
    </xf>
    <xf numFmtId="0" fontId="6" fillId="0" borderId="20" xfId="1" applyFont="1" applyFill="1" applyBorder="1" applyAlignment="1">
      <alignment horizontal="left"/>
    </xf>
    <xf numFmtId="0" fontId="4" fillId="0" borderId="5" xfId="1" applyFill="1" applyBorder="1" applyAlignment="1">
      <alignment horizontal="distributed" vertical="distributed"/>
    </xf>
    <xf numFmtId="0" fontId="4" fillId="0" borderId="6" xfId="1" applyFill="1" applyBorder="1" applyAlignment="1">
      <alignment horizontal="distributed" vertical="distributed"/>
    </xf>
    <xf numFmtId="0" fontId="4" fillId="0" borderId="10" xfId="1" applyFill="1" applyBorder="1" applyAlignment="1">
      <alignment horizontal="distributed" vertical="distributed"/>
    </xf>
    <xf numFmtId="0" fontId="4" fillId="0" borderId="22" xfId="1" applyFill="1" applyBorder="1" applyAlignment="1">
      <alignment horizontal="distributed" vertical="distributed"/>
    </xf>
    <xf numFmtId="0" fontId="4" fillId="0" borderId="11" xfId="1" applyFill="1" applyBorder="1" applyAlignment="1">
      <alignment horizontal="distributed" vertical="distributed"/>
    </xf>
    <xf numFmtId="0" fontId="4" fillId="0" borderId="21" xfId="1" applyFill="1" applyBorder="1" applyAlignment="1">
      <alignment horizontal="distributed" vertical="distributed"/>
    </xf>
  </cellXfs>
  <cellStyles count="3">
    <cellStyle name="標準" xfId="0" builtinId="0"/>
    <cellStyle name="標準 2" xfId="1" xr:uid="{00000000-0005-0000-0000-000001000000}"/>
    <cellStyle name="標準 3" xfId="2" xr:uid="{F8476363-E27B-416E-8577-89091775C9A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showGridLines="0" tabSelected="1" zoomScale="70" zoomScaleNormal="70" zoomScaleSheetLayoutView="80" workbookViewId="0">
      <selection activeCell="A2" sqref="A2"/>
    </sheetView>
  </sheetViews>
  <sheetFormatPr defaultColWidth="9" defaultRowHeight="14.4"/>
  <cols>
    <col min="1" max="1" width="15.77734375" style="1" customWidth="1"/>
    <col min="2" max="2" width="9.77734375" style="1" customWidth="1"/>
    <col min="3" max="21" width="6.77734375" style="1" customWidth="1"/>
    <col min="22" max="16384" width="9" style="1"/>
  </cols>
  <sheetData>
    <row r="1" spans="1:22" ht="25.5" customHeight="1">
      <c r="A1" s="84" t="s">
        <v>100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2"/>
    </row>
    <row r="2" spans="1:22" ht="45" customHeight="1">
      <c r="A2" s="9" t="s">
        <v>96</v>
      </c>
      <c r="B2" s="9"/>
      <c r="C2" s="9"/>
      <c r="D2" s="9"/>
      <c r="E2" s="10"/>
      <c r="F2" s="7"/>
      <c r="G2" s="7"/>
      <c r="H2" s="7"/>
      <c r="I2" s="7"/>
      <c r="J2" s="7"/>
      <c r="K2" s="7"/>
      <c r="L2" s="7"/>
      <c r="M2" s="7"/>
      <c r="N2" s="7"/>
      <c r="O2" s="7"/>
      <c r="P2" s="12"/>
      <c r="Q2" s="12"/>
      <c r="T2" s="32" t="s">
        <v>13</v>
      </c>
      <c r="U2" s="2"/>
    </row>
    <row r="3" spans="1:22" s="5" customFormat="1" ht="20.25" customHeight="1">
      <c r="A3" s="79" t="s">
        <v>1</v>
      </c>
      <c r="B3" s="79"/>
      <c r="C3" s="79"/>
      <c r="D3" s="80"/>
      <c r="E3" s="71" t="s">
        <v>21</v>
      </c>
      <c r="F3" s="72"/>
      <c r="G3" s="72"/>
      <c r="H3" s="73"/>
      <c r="I3" s="71" t="s">
        <v>11</v>
      </c>
      <c r="J3" s="72"/>
      <c r="K3" s="72"/>
      <c r="L3" s="73"/>
      <c r="M3" s="71" t="s">
        <v>12</v>
      </c>
      <c r="N3" s="72"/>
      <c r="O3" s="72"/>
      <c r="P3" s="73"/>
      <c r="Q3" s="71" t="s">
        <v>22</v>
      </c>
      <c r="R3" s="72"/>
      <c r="S3" s="72"/>
      <c r="T3" s="72"/>
      <c r="U3" s="6"/>
    </row>
    <row r="4" spans="1:22" s="5" customFormat="1" ht="20.25" customHeight="1">
      <c r="A4" s="75"/>
      <c r="B4" s="75"/>
      <c r="C4" s="75"/>
      <c r="D4" s="76"/>
      <c r="E4" s="71" t="s">
        <v>23</v>
      </c>
      <c r="F4" s="72"/>
      <c r="G4" s="72"/>
      <c r="H4" s="73"/>
      <c r="I4" s="71" t="s">
        <v>24</v>
      </c>
      <c r="J4" s="72"/>
      <c r="K4" s="72"/>
      <c r="L4" s="73"/>
      <c r="M4" s="71" t="s">
        <v>24</v>
      </c>
      <c r="N4" s="72"/>
      <c r="O4" s="72"/>
      <c r="P4" s="73"/>
      <c r="Q4" s="71" t="s">
        <v>24</v>
      </c>
      <c r="R4" s="72"/>
      <c r="S4" s="72"/>
      <c r="T4" s="72"/>
      <c r="U4" s="6"/>
    </row>
    <row r="5" spans="1:22" s="5" customFormat="1" ht="20.25" customHeight="1">
      <c r="A5" s="12"/>
      <c r="B5" s="12"/>
      <c r="C5" s="12"/>
      <c r="D5" s="12"/>
      <c r="E5" s="13"/>
      <c r="F5" s="14"/>
      <c r="G5" s="14"/>
      <c r="H5" s="14"/>
      <c r="I5" s="12"/>
      <c r="J5" s="12"/>
      <c r="K5" s="12"/>
      <c r="L5" s="12"/>
      <c r="M5" s="12"/>
      <c r="N5" s="12"/>
      <c r="O5" s="12"/>
      <c r="P5" s="12"/>
      <c r="Q5" s="12"/>
      <c r="R5" s="12"/>
      <c r="U5" s="6"/>
    </row>
    <row r="6" spans="1:22" s="5" customFormat="1" ht="20.25" customHeight="1">
      <c r="A6" s="89" t="s">
        <v>63</v>
      </c>
      <c r="B6" s="89"/>
      <c r="C6" s="89"/>
      <c r="D6" s="90"/>
      <c r="E6" s="81">
        <f>SUM(E8,E10,E12,E14)</f>
        <v>5461</v>
      </c>
      <c r="F6" s="70"/>
      <c r="G6" s="70"/>
      <c r="H6" s="70"/>
      <c r="I6" s="70">
        <f>SUM(I8,I10,I12,I14)</f>
        <v>1906</v>
      </c>
      <c r="J6" s="70"/>
      <c r="K6" s="70"/>
      <c r="L6" s="70"/>
      <c r="M6" s="70">
        <f>SUM(M8,M10,M12,M14)</f>
        <v>3555</v>
      </c>
      <c r="N6" s="70"/>
      <c r="O6" s="70"/>
      <c r="P6" s="70"/>
      <c r="Q6" s="70">
        <f>SUM(Q8,Q10,Q12,Q14)</f>
        <v>0</v>
      </c>
      <c r="R6" s="70"/>
      <c r="S6" s="70"/>
      <c r="T6" s="70"/>
      <c r="U6" s="6"/>
    </row>
    <row r="7" spans="1:22" s="5" customFormat="1" ht="20.25" customHeight="1">
      <c r="A7" s="12"/>
      <c r="B7" s="12"/>
      <c r="C7" s="12"/>
      <c r="D7" s="12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"/>
    </row>
    <row r="8" spans="1:22" s="5" customFormat="1" ht="20.25" customHeight="1">
      <c r="A8" s="89" t="s">
        <v>17</v>
      </c>
      <c r="B8" s="89"/>
      <c r="C8" s="89"/>
      <c r="D8" s="90"/>
      <c r="E8" s="81">
        <v>3662</v>
      </c>
      <c r="F8" s="70"/>
      <c r="G8" s="70"/>
      <c r="H8" s="70"/>
      <c r="I8" s="70">
        <v>1784</v>
      </c>
      <c r="J8" s="70"/>
      <c r="K8" s="70"/>
      <c r="L8" s="70"/>
      <c r="M8" s="70">
        <v>1878</v>
      </c>
      <c r="N8" s="70"/>
      <c r="O8" s="70"/>
      <c r="P8" s="70"/>
      <c r="Q8" s="70">
        <v>0</v>
      </c>
      <c r="R8" s="70"/>
      <c r="S8" s="70"/>
      <c r="T8" s="70"/>
      <c r="V8" s="6"/>
    </row>
    <row r="9" spans="1:22" s="5" customFormat="1" ht="20.25" customHeight="1">
      <c r="A9" s="16"/>
      <c r="B9" s="16"/>
      <c r="C9" s="16"/>
      <c r="D9" s="16"/>
      <c r="E9" s="5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"/>
    </row>
    <row r="10" spans="1:22" s="5" customFormat="1" ht="20.25" customHeight="1">
      <c r="A10" s="89" t="s">
        <v>18</v>
      </c>
      <c r="B10" s="89"/>
      <c r="C10" s="89"/>
      <c r="D10" s="90"/>
      <c r="E10" s="81">
        <v>121</v>
      </c>
      <c r="F10" s="70"/>
      <c r="G10" s="70"/>
      <c r="H10" s="70"/>
      <c r="I10" s="70">
        <v>25</v>
      </c>
      <c r="J10" s="70"/>
      <c r="K10" s="70"/>
      <c r="L10" s="70"/>
      <c r="M10" s="70">
        <v>96</v>
      </c>
      <c r="N10" s="70"/>
      <c r="O10" s="70"/>
      <c r="P10" s="70"/>
      <c r="Q10" s="70">
        <v>0</v>
      </c>
      <c r="R10" s="70"/>
      <c r="S10" s="70"/>
      <c r="T10" s="70"/>
      <c r="U10" s="6"/>
    </row>
    <row r="11" spans="1:22" s="5" customFormat="1" ht="20.25" customHeight="1">
      <c r="A11" s="16"/>
      <c r="B11" s="16"/>
      <c r="C11" s="16"/>
      <c r="D11" s="16"/>
      <c r="E11" s="59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"/>
    </row>
    <row r="12" spans="1:22" s="5" customFormat="1" ht="20.25" customHeight="1">
      <c r="A12" s="89" t="s">
        <v>19</v>
      </c>
      <c r="B12" s="89"/>
      <c r="C12" s="89"/>
      <c r="D12" s="90"/>
      <c r="E12" s="81">
        <v>1647</v>
      </c>
      <c r="F12" s="70"/>
      <c r="G12" s="70"/>
      <c r="H12" s="70"/>
      <c r="I12" s="70">
        <v>66</v>
      </c>
      <c r="J12" s="70"/>
      <c r="K12" s="70"/>
      <c r="L12" s="70"/>
      <c r="M12" s="70">
        <v>1581</v>
      </c>
      <c r="N12" s="70"/>
      <c r="O12" s="70"/>
      <c r="P12" s="70"/>
      <c r="Q12" s="70">
        <v>0</v>
      </c>
      <c r="R12" s="70"/>
      <c r="S12" s="70"/>
      <c r="T12" s="70"/>
      <c r="V12" s="6"/>
    </row>
    <row r="13" spans="1:22" s="5" customFormat="1" ht="20.25" customHeight="1">
      <c r="A13" s="16"/>
      <c r="B13" s="16"/>
      <c r="C13" s="16"/>
      <c r="D13" s="16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"/>
    </row>
    <row r="14" spans="1:22" s="5" customFormat="1" ht="20.25" customHeight="1">
      <c r="A14" s="89" t="s">
        <v>20</v>
      </c>
      <c r="B14" s="89"/>
      <c r="C14" s="89"/>
      <c r="D14" s="90"/>
      <c r="E14" s="81">
        <v>31</v>
      </c>
      <c r="F14" s="70"/>
      <c r="G14" s="70"/>
      <c r="H14" s="70"/>
      <c r="I14" s="70">
        <v>31</v>
      </c>
      <c r="J14" s="70"/>
      <c r="K14" s="70"/>
      <c r="L14" s="70"/>
      <c r="M14" s="70">
        <v>0</v>
      </c>
      <c r="N14" s="70"/>
      <c r="O14" s="70"/>
      <c r="P14" s="70"/>
      <c r="Q14" s="70">
        <v>0</v>
      </c>
      <c r="R14" s="70"/>
      <c r="S14" s="70"/>
      <c r="T14" s="70"/>
      <c r="V14" s="6"/>
    </row>
    <row r="15" spans="1:22" s="5" customFormat="1" ht="20.25" customHeight="1">
      <c r="A15" s="7"/>
      <c r="B15" s="7"/>
      <c r="C15" s="7"/>
      <c r="D15" s="7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33"/>
      <c r="T15" s="33"/>
      <c r="U15" s="6"/>
    </row>
    <row r="16" spans="1:22" ht="30.75" customHeight="1">
      <c r="A16" s="30" t="s">
        <v>40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U16" s="2"/>
    </row>
    <row r="17" spans="1:21" s="3" customFormat="1" ht="45" customHeight="1">
      <c r="A17" s="10" t="s">
        <v>97</v>
      </c>
      <c r="B17" s="10"/>
      <c r="C17" s="10"/>
      <c r="D17" s="10"/>
      <c r="E17" s="10"/>
      <c r="F17" s="10"/>
      <c r="G17" s="10"/>
      <c r="H17" s="10"/>
      <c r="I17" s="36"/>
      <c r="J17" s="36"/>
      <c r="K17" s="36"/>
      <c r="L17" s="36"/>
      <c r="M17" s="36"/>
      <c r="N17" s="36"/>
      <c r="O17" s="36"/>
      <c r="P17" s="36"/>
      <c r="Q17" s="36"/>
      <c r="T17" s="32" t="s">
        <v>10</v>
      </c>
      <c r="U17" s="4"/>
    </row>
    <row r="18" spans="1:21" s="5" customFormat="1" ht="21" customHeight="1">
      <c r="A18" s="79" t="s">
        <v>6</v>
      </c>
      <c r="B18" s="79"/>
      <c r="C18" s="79"/>
      <c r="D18" s="80"/>
      <c r="E18" s="78"/>
      <c r="F18" s="79"/>
      <c r="G18" s="79"/>
      <c r="H18" s="80"/>
      <c r="I18" s="78"/>
      <c r="J18" s="79"/>
      <c r="K18" s="79"/>
      <c r="L18" s="80"/>
      <c r="M18" s="78" t="s">
        <v>4</v>
      </c>
      <c r="N18" s="79"/>
      <c r="O18" s="79"/>
      <c r="P18" s="80"/>
      <c r="Q18" s="78" t="s">
        <v>5</v>
      </c>
      <c r="R18" s="79"/>
      <c r="S18" s="79"/>
      <c r="T18" s="79"/>
      <c r="U18" s="6"/>
    </row>
    <row r="19" spans="1:21" s="5" customFormat="1" ht="21" customHeight="1">
      <c r="A19" s="85"/>
      <c r="B19" s="85"/>
      <c r="C19" s="85"/>
      <c r="D19" s="86"/>
      <c r="E19" s="74" t="s">
        <v>0</v>
      </c>
      <c r="F19" s="75"/>
      <c r="G19" s="75"/>
      <c r="H19" s="76"/>
      <c r="I19" s="74" t="s">
        <v>7</v>
      </c>
      <c r="J19" s="75"/>
      <c r="K19" s="75"/>
      <c r="L19" s="76"/>
      <c r="M19" s="74" t="s">
        <v>8</v>
      </c>
      <c r="N19" s="75"/>
      <c r="O19" s="75"/>
      <c r="P19" s="76"/>
      <c r="Q19" s="74" t="s">
        <v>9</v>
      </c>
      <c r="R19" s="75"/>
      <c r="S19" s="75"/>
      <c r="T19" s="75"/>
      <c r="U19" s="6"/>
    </row>
    <row r="20" spans="1:21" s="5" customFormat="1" ht="21" customHeight="1">
      <c r="A20" s="75"/>
      <c r="B20" s="75"/>
      <c r="C20" s="75"/>
      <c r="D20" s="76"/>
      <c r="E20" s="71" t="s">
        <v>2</v>
      </c>
      <c r="F20" s="72"/>
      <c r="G20" s="72"/>
      <c r="H20" s="73"/>
      <c r="I20" s="71" t="s">
        <v>3</v>
      </c>
      <c r="J20" s="72"/>
      <c r="K20" s="72"/>
      <c r="L20" s="73"/>
      <c r="M20" s="71" t="s">
        <v>2</v>
      </c>
      <c r="N20" s="72"/>
      <c r="O20" s="72"/>
      <c r="P20" s="73"/>
      <c r="Q20" s="71" t="s">
        <v>3</v>
      </c>
      <c r="R20" s="72"/>
      <c r="S20" s="72"/>
      <c r="T20" s="72"/>
      <c r="U20" s="6"/>
    </row>
    <row r="21" spans="1:21" s="5" customFormat="1" ht="21" customHeight="1">
      <c r="A21" s="19"/>
      <c r="B21" s="19"/>
      <c r="C21" s="19"/>
      <c r="D21" s="19"/>
      <c r="E21" s="23"/>
      <c r="F21" s="12"/>
      <c r="G21" s="12"/>
      <c r="H21" s="12"/>
      <c r="I21" s="12"/>
      <c r="J21" s="12"/>
      <c r="K21" s="12"/>
      <c r="L21" s="12"/>
      <c r="M21" s="15"/>
      <c r="N21" s="12"/>
      <c r="O21" s="12"/>
      <c r="P21" s="12"/>
      <c r="Q21" s="12"/>
      <c r="R21" s="12"/>
      <c r="U21" s="6"/>
    </row>
    <row r="22" spans="1:21" s="5" customFormat="1" ht="21" customHeight="1">
      <c r="A22" s="89" t="s">
        <v>63</v>
      </c>
      <c r="B22" s="89"/>
      <c r="C22" s="89"/>
      <c r="D22" s="90"/>
      <c r="E22" s="82">
        <f>SUM(E24,E26,E28,E31,E33,E35)</f>
        <v>415</v>
      </c>
      <c r="F22" s="83"/>
      <c r="G22" s="77">
        <f>SUM(G24,G26,G28,G31,G33,G35)</f>
        <v>41</v>
      </c>
      <c r="H22" s="77"/>
      <c r="I22" s="83">
        <f>SUM(I24,I26,I28,I31,I33,I35)</f>
        <v>3</v>
      </c>
      <c r="J22" s="83"/>
      <c r="K22" s="77">
        <f>SUM(K24,K26,K28,K31,K33,K35)</f>
        <v>2</v>
      </c>
      <c r="L22" s="77"/>
      <c r="M22" s="83">
        <f t="shared" ref="M22:S22" si="0">SUM(M24,M26,M28,M31,M33,M35)</f>
        <v>411</v>
      </c>
      <c r="N22" s="83"/>
      <c r="O22" s="77">
        <f>SUM(O24,O26,O28,O31,O33,O35)</f>
        <v>39</v>
      </c>
      <c r="P22" s="77"/>
      <c r="Q22" s="83">
        <f t="shared" si="0"/>
        <v>1</v>
      </c>
      <c r="R22" s="83"/>
      <c r="S22" s="83">
        <f t="shared" si="0"/>
        <v>0</v>
      </c>
      <c r="T22" s="83"/>
      <c r="U22" s="6"/>
    </row>
    <row r="23" spans="1:21" s="5" customFormat="1" ht="21" customHeight="1">
      <c r="A23" s="20"/>
      <c r="B23" s="20"/>
      <c r="C23" s="20"/>
      <c r="D23" s="20"/>
      <c r="E23" s="59"/>
      <c r="F23" s="62"/>
      <c r="G23" s="63"/>
      <c r="H23" s="63"/>
      <c r="I23" s="60"/>
      <c r="J23" s="62"/>
      <c r="K23" s="61"/>
      <c r="L23" s="61"/>
      <c r="M23" s="60"/>
      <c r="N23" s="62"/>
      <c r="O23" s="61"/>
      <c r="P23" s="61"/>
      <c r="Q23" s="60"/>
      <c r="R23" s="62"/>
      <c r="S23" s="61"/>
      <c r="T23" s="61"/>
      <c r="U23" s="6"/>
    </row>
    <row r="24" spans="1:21" s="5" customFormat="1" ht="21" customHeight="1">
      <c r="A24" s="89" t="s">
        <v>25</v>
      </c>
      <c r="B24" s="89"/>
      <c r="C24" s="89"/>
      <c r="D24" s="90"/>
      <c r="E24" s="82">
        <v>4</v>
      </c>
      <c r="F24" s="83"/>
      <c r="G24" s="77">
        <v>31</v>
      </c>
      <c r="H24" s="77"/>
      <c r="I24" s="83">
        <v>0</v>
      </c>
      <c r="J24" s="83"/>
      <c r="K24" s="77">
        <v>1</v>
      </c>
      <c r="L24" s="77"/>
      <c r="M24" s="83">
        <v>4</v>
      </c>
      <c r="N24" s="83"/>
      <c r="O24" s="77">
        <v>30</v>
      </c>
      <c r="P24" s="77"/>
      <c r="Q24" s="83">
        <v>0</v>
      </c>
      <c r="R24" s="83"/>
      <c r="S24" s="83">
        <v>0</v>
      </c>
      <c r="T24" s="83"/>
      <c r="U24" s="6"/>
    </row>
    <row r="25" spans="1:21" s="5" customFormat="1" ht="21" customHeight="1">
      <c r="A25" s="21"/>
      <c r="B25" s="21"/>
      <c r="C25" s="21"/>
      <c r="D25" s="21"/>
      <c r="E25" s="59"/>
      <c r="F25" s="62"/>
      <c r="G25" s="61"/>
      <c r="H25" s="61"/>
      <c r="I25" s="60"/>
      <c r="J25" s="62"/>
      <c r="K25" s="61"/>
      <c r="L25" s="61"/>
      <c r="M25" s="60"/>
      <c r="N25" s="62"/>
      <c r="O25" s="61"/>
      <c r="P25" s="61"/>
      <c r="Q25" s="60"/>
      <c r="R25" s="62"/>
      <c r="S25" s="61"/>
      <c r="T25" s="61"/>
      <c r="U25" s="6"/>
    </row>
    <row r="26" spans="1:21" s="5" customFormat="1" ht="21" customHeight="1">
      <c r="A26" s="89" t="s">
        <v>14</v>
      </c>
      <c r="B26" s="89"/>
      <c r="C26" s="89"/>
      <c r="D26" s="90"/>
      <c r="E26" s="82">
        <v>17</v>
      </c>
      <c r="F26" s="83"/>
      <c r="G26" s="77">
        <v>3</v>
      </c>
      <c r="H26" s="77"/>
      <c r="I26" s="83">
        <v>1</v>
      </c>
      <c r="J26" s="83"/>
      <c r="K26" s="83">
        <v>0</v>
      </c>
      <c r="L26" s="83"/>
      <c r="M26" s="83">
        <v>16</v>
      </c>
      <c r="N26" s="83"/>
      <c r="O26" s="77">
        <v>3</v>
      </c>
      <c r="P26" s="77"/>
      <c r="Q26" s="83">
        <v>0</v>
      </c>
      <c r="R26" s="83"/>
      <c r="S26" s="83">
        <v>0</v>
      </c>
      <c r="T26" s="83"/>
      <c r="U26" s="6"/>
    </row>
    <row r="27" spans="1:21" s="5" customFormat="1" ht="21" customHeight="1">
      <c r="A27" s="16"/>
      <c r="B27" s="16"/>
      <c r="C27" s="16"/>
      <c r="D27" s="16"/>
      <c r="E27" s="59"/>
      <c r="F27" s="62"/>
      <c r="G27" s="61"/>
      <c r="H27" s="61"/>
      <c r="I27" s="60"/>
      <c r="J27" s="62"/>
      <c r="K27" s="60"/>
      <c r="L27" s="60"/>
      <c r="M27" s="60"/>
      <c r="N27" s="62"/>
      <c r="O27" s="60"/>
      <c r="P27" s="60"/>
      <c r="Q27" s="60"/>
      <c r="R27" s="62"/>
      <c r="S27" s="60"/>
      <c r="T27" s="60"/>
      <c r="U27" s="6"/>
    </row>
    <row r="28" spans="1:21" s="5" customFormat="1" ht="21" customHeight="1">
      <c r="A28" s="89" t="s">
        <v>79</v>
      </c>
      <c r="B28" s="89"/>
      <c r="C28" s="89"/>
      <c r="D28" s="90"/>
      <c r="E28" s="83">
        <v>367</v>
      </c>
      <c r="F28" s="83"/>
      <c r="G28" s="77">
        <v>4</v>
      </c>
      <c r="H28" s="77"/>
      <c r="I28" s="83">
        <v>0</v>
      </c>
      <c r="J28" s="83"/>
      <c r="K28" s="83">
        <v>0</v>
      </c>
      <c r="L28" s="83"/>
      <c r="M28" s="83">
        <v>367</v>
      </c>
      <c r="N28" s="83"/>
      <c r="O28" s="77">
        <v>4</v>
      </c>
      <c r="P28" s="77"/>
      <c r="Q28" s="83">
        <v>0</v>
      </c>
      <c r="R28" s="83"/>
      <c r="S28" s="83">
        <v>0</v>
      </c>
      <c r="T28" s="83"/>
      <c r="U28" s="6"/>
    </row>
    <row r="29" spans="1:21" s="5" customFormat="1" ht="21" customHeight="1">
      <c r="A29" s="91" t="s">
        <v>82</v>
      </c>
      <c r="B29" s="91"/>
      <c r="C29" s="91"/>
      <c r="D29" s="92"/>
      <c r="E29" s="59"/>
      <c r="F29" s="62"/>
      <c r="G29" s="61"/>
      <c r="H29" s="61"/>
      <c r="I29" s="60"/>
      <c r="J29" s="62"/>
      <c r="K29" s="60"/>
      <c r="L29" s="60"/>
      <c r="M29" s="60"/>
      <c r="N29" s="62"/>
      <c r="O29" s="60"/>
      <c r="P29" s="60"/>
      <c r="Q29" s="60"/>
      <c r="R29" s="62"/>
      <c r="S29" s="60"/>
      <c r="T29" s="60"/>
      <c r="U29" s="6"/>
    </row>
    <row r="30" spans="1:21" s="5" customFormat="1" ht="21" customHeight="1">
      <c r="A30" s="16"/>
      <c r="B30" s="16"/>
      <c r="C30" s="16"/>
      <c r="D30" s="16"/>
      <c r="E30" s="59"/>
      <c r="F30" s="62"/>
      <c r="G30" s="61"/>
      <c r="H30" s="61"/>
      <c r="I30" s="60"/>
      <c r="J30" s="62"/>
      <c r="K30" s="60"/>
      <c r="L30" s="60"/>
      <c r="M30" s="60"/>
      <c r="N30" s="62"/>
      <c r="O30" s="60"/>
      <c r="P30" s="60"/>
      <c r="Q30" s="60"/>
      <c r="R30" s="62"/>
      <c r="S30" s="60"/>
      <c r="T30" s="60"/>
      <c r="U30" s="6"/>
    </row>
    <row r="31" spans="1:21" s="5" customFormat="1" ht="21" customHeight="1">
      <c r="A31" s="89" t="s">
        <v>15</v>
      </c>
      <c r="B31" s="89"/>
      <c r="C31" s="89"/>
      <c r="D31" s="90"/>
      <c r="E31" s="82">
        <v>10</v>
      </c>
      <c r="F31" s="83"/>
      <c r="G31" s="77">
        <v>1</v>
      </c>
      <c r="H31" s="77"/>
      <c r="I31" s="83">
        <v>1</v>
      </c>
      <c r="J31" s="83"/>
      <c r="K31" s="83">
        <v>0</v>
      </c>
      <c r="L31" s="83"/>
      <c r="M31" s="83">
        <v>8</v>
      </c>
      <c r="N31" s="83"/>
      <c r="O31" s="77">
        <v>1</v>
      </c>
      <c r="P31" s="77"/>
      <c r="Q31" s="83">
        <v>1</v>
      </c>
      <c r="R31" s="83"/>
      <c r="S31" s="83">
        <v>0</v>
      </c>
      <c r="T31" s="83"/>
      <c r="U31" s="6"/>
    </row>
    <row r="32" spans="1:21" s="5" customFormat="1" ht="21" customHeight="1">
      <c r="A32" s="16"/>
      <c r="B32" s="16"/>
      <c r="C32" s="16"/>
      <c r="D32" s="16"/>
      <c r="E32" s="59"/>
      <c r="F32" s="62"/>
      <c r="G32" s="61"/>
      <c r="H32" s="61"/>
      <c r="I32" s="60"/>
      <c r="J32" s="62"/>
      <c r="K32" s="60"/>
      <c r="L32" s="60"/>
      <c r="M32" s="60"/>
      <c r="N32" s="62"/>
      <c r="O32" s="60"/>
      <c r="P32" s="60"/>
      <c r="Q32" s="60"/>
      <c r="R32" s="62"/>
      <c r="S32" s="60"/>
      <c r="T32" s="60"/>
      <c r="U32" s="6"/>
    </row>
    <row r="33" spans="1:28" s="5" customFormat="1" ht="21" customHeight="1">
      <c r="A33" s="89" t="s">
        <v>80</v>
      </c>
      <c r="B33" s="89"/>
      <c r="C33" s="89"/>
      <c r="D33" s="90"/>
      <c r="E33" s="82">
        <v>15</v>
      </c>
      <c r="F33" s="83"/>
      <c r="G33" s="83">
        <v>0</v>
      </c>
      <c r="H33" s="83"/>
      <c r="I33" s="83">
        <v>1</v>
      </c>
      <c r="J33" s="83"/>
      <c r="K33" s="83">
        <v>0</v>
      </c>
      <c r="L33" s="83"/>
      <c r="M33" s="83">
        <v>14</v>
      </c>
      <c r="N33" s="83"/>
      <c r="O33" s="83">
        <v>0</v>
      </c>
      <c r="P33" s="83"/>
      <c r="Q33" s="83">
        <v>0</v>
      </c>
      <c r="R33" s="83"/>
      <c r="S33" s="83">
        <v>0</v>
      </c>
      <c r="T33" s="83"/>
      <c r="U33" s="6"/>
    </row>
    <row r="34" spans="1:28" s="5" customFormat="1" ht="21" customHeight="1">
      <c r="A34" s="16"/>
      <c r="B34" s="16"/>
      <c r="C34" s="16"/>
      <c r="D34" s="16"/>
      <c r="E34" s="59"/>
      <c r="F34" s="62"/>
      <c r="G34" s="61"/>
      <c r="H34" s="61"/>
      <c r="I34" s="60"/>
      <c r="J34" s="62"/>
      <c r="K34" s="63"/>
      <c r="L34" s="63"/>
      <c r="M34" s="60"/>
      <c r="N34" s="62"/>
      <c r="O34" s="63"/>
      <c r="P34" s="63"/>
      <c r="Q34" s="60"/>
      <c r="R34" s="62"/>
      <c r="S34" s="63"/>
      <c r="T34" s="63"/>
      <c r="U34" s="6"/>
    </row>
    <row r="35" spans="1:28" s="5" customFormat="1" ht="21" customHeight="1">
      <c r="A35" s="89" t="s">
        <v>81</v>
      </c>
      <c r="B35" s="89"/>
      <c r="C35" s="89"/>
      <c r="D35" s="90"/>
      <c r="E35" s="82">
        <v>2</v>
      </c>
      <c r="F35" s="83"/>
      <c r="G35" s="77">
        <v>2</v>
      </c>
      <c r="H35" s="77"/>
      <c r="I35" s="83">
        <v>0</v>
      </c>
      <c r="J35" s="83"/>
      <c r="K35" s="77">
        <v>1</v>
      </c>
      <c r="L35" s="77"/>
      <c r="M35" s="83">
        <v>2</v>
      </c>
      <c r="N35" s="83"/>
      <c r="O35" s="77">
        <v>1</v>
      </c>
      <c r="P35" s="77"/>
      <c r="Q35" s="83">
        <v>0</v>
      </c>
      <c r="R35" s="83"/>
      <c r="S35" s="83">
        <v>0</v>
      </c>
      <c r="T35" s="83"/>
      <c r="U35" s="6"/>
    </row>
    <row r="36" spans="1:28" s="5" customFormat="1" ht="21" customHeight="1">
      <c r="A36" s="22"/>
      <c r="B36" s="22"/>
      <c r="C36" s="22"/>
      <c r="D36" s="22"/>
      <c r="E36" s="54"/>
      <c r="F36" s="55"/>
      <c r="G36" s="55"/>
      <c r="H36" s="55"/>
      <c r="I36" s="56"/>
      <c r="J36" s="55"/>
      <c r="K36" s="55"/>
      <c r="L36" s="55"/>
      <c r="M36" s="57"/>
      <c r="N36" s="55"/>
      <c r="O36" s="55"/>
      <c r="P36" s="55"/>
      <c r="Q36" s="57"/>
      <c r="R36" s="56"/>
      <c r="S36" s="58"/>
      <c r="T36" s="58"/>
      <c r="U36" s="6"/>
    </row>
    <row r="37" spans="1:28" ht="30" customHeight="1">
      <c r="A37" s="30" t="s">
        <v>41</v>
      </c>
      <c r="B37" s="31"/>
      <c r="C37" s="31"/>
      <c r="D37" s="31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U37" s="2"/>
    </row>
    <row r="38" spans="1:28" ht="45" customHeight="1">
      <c r="A38" s="9" t="s">
        <v>98</v>
      </c>
      <c r="B38" s="9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5"/>
      <c r="S38" s="41"/>
      <c r="T38" s="11" t="s">
        <v>10</v>
      </c>
      <c r="W38" s="2"/>
    </row>
    <row r="39" spans="1:28" ht="40.049999999999997" customHeight="1">
      <c r="A39" s="79" t="s">
        <v>26</v>
      </c>
      <c r="B39" s="80"/>
      <c r="C39" s="74" t="s">
        <v>27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W39" s="2"/>
    </row>
    <row r="40" spans="1:28" ht="40.049999999999997" customHeight="1">
      <c r="A40" s="87"/>
      <c r="B40" s="88"/>
      <c r="C40" s="71" t="s">
        <v>30</v>
      </c>
      <c r="D40" s="72"/>
      <c r="E40" s="73"/>
      <c r="F40" s="71" t="s">
        <v>31</v>
      </c>
      <c r="G40" s="72"/>
      <c r="H40" s="73"/>
      <c r="I40" s="71" t="s">
        <v>32</v>
      </c>
      <c r="J40" s="72"/>
      <c r="K40" s="73"/>
      <c r="L40" s="71" t="s">
        <v>33</v>
      </c>
      <c r="M40" s="72"/>
      <c r="N40" s="73"/>
      <c r="O40" s="71" t="s">
        <v>34</v>
      </c>
      <c r="P40" s="72"/>
      <c r="Q40" s="73"/>
      <c r="R40" s="71" t="s">
        <v>35</v>
      </c>
      <c r="S40" s="72"/>
      <c r="T40" s="72"/>
      <c r="W40" s="2"/>
    </row>
    <row r="41" spans="1:28" ht="40.049999999999997" customHeight="1">
      <c r="A41" s="12"/>
      <c r="B41" s="12"/>
      <c r="C41" s="1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38"/>
      <c r="T41" s="38"/>
      <c r="W41" s="2"/>
    </row>
    <row r="42" spans="1:28" ht="40.049999999999997" customHeight="1">
      <c r="A42" s="85" t="s">
        <v>39</v>
      </c>
      <c r="B42" s="86"/>
      <c r="C42" s="81">
        <v>2034</v>
      </c>
      <c r="D42" s="70"/>
      <c r="E42" s="70"/>
      <c r="F42" s="70">
        <v>91</v>
      </c>
      <c r="G42" s="70"/>
      <c r="H42" s="70"/>
      <c r="I42" s="70">
        <v>185</v>
      </c>
      <c r="J42" s="70"/>
      <c r="K42" s="70"/>
      <c r="L42" s="70">
        <v>567</v>
      </c>
      <c r="M42" s="70"/>
      <c r="N42" s="70"/>
      <c r="O42" s="70">
        <v>587</v>
      </c>
      <c r="P42" s="70"/>
      <c r="Q42" s="70"/>
      <c r="R42" s="70">
        <v>604</v>
      </c>
      <c r="S42" s="70"/>
      <c r="T42" s="70"/>
      <c r="W42" s="2"/>
    </row>
    <row r="43" spans="1:28" ht="40.049999999999997" customHeight="1">
      <c r="A43" s="7"/>
      <c r="B43" s="7"/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39"/>
      <c r="T43" s="39"/>
      <c r="W43" s="2"/>
    </row>
    <row r="44" spans="1:28" ht="40.049999999999997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38"/>
      <c r="U44"/>
      <c r="X44" s="2"/>
    </row>
    <row r="45" spans="1:28" ht="40.049999999999997" customHeight="1">
      <c r="A45" s="79" t="s">
        <v>28</v>
      </c>
      <c r="B45" s="80"/>
      <c r="C45" s="71" t="s">
        <v>29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AB45" s="2"/>
    </row>
    <row r="46" spans="1:28" ht="40.049999999999997" customHeight="1">
      <c r="A46" s="87"/>
      <c r="B46" s="88"/>
      <c r="C46" s="71" t="s">
        <v>36</v>
      </c>
      <c r="D46" s="72"/>
      <c r="E46" s="72"/>
      <c r="F46" s="72"/>
      <c r="G46" s="73"/>
      <c r="H46" s="71" t="s">
        <v>95</v>
      </c>
      <c r="I46" s="72"/>
      <c r="J46" s="72"/>
      <c r="K46" s="72"/>
      <c r="L46" s="73"/>
      <c r="M46" s="71" t="s">
        <v>37</v>
      </c>
      <c r="N46" s="72"/>
      <c r="O46" s="72"/>
      <c r="P46" s="73"/>
      <c r="Q46" s="71" t="s">
        <v>38</v>
      </c>
      <c r="R46" s="72"/>
      <c r="S46" s="72"/>
      <c r="T46" s="72"/>
      <c r="AB46" s="2"/>
    </row>
    <row r="47" spans="1:28" ht="40.049999999999997" customHeight="1">
      <c r="A47" s="12"/>
      <c r="B47" s="12"/>
      <c r="C47" s="13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AB47" s="2"/>
    </row>
    <row r="48" spans="1:28" ht="40.049999999999997" customHeight="1">
      <c r="A48" s="85" t="s">
        <v>39</v>
      </c>
      <c r="B48" s="86"/>
      <c r="C48" s="81">
        <v>321</v>
      </c>
      <c r="D48" s="70"/>
      <c r="E48" s="70"/>
      <c r="F48" s="70"/>
      <c r="G48" s="70"/>
      <c r="H48" s="70">
        <v>273</v>
      </c>
      <c r="I48" s="70"/>
      <c r="J48" s="70"/>
      <c r="K48" s="70"/>
      <c r="L48" s="70"/>
      <c r="M48" s="70">
        <v>48</v>
      </c>
      <c r="N48" s="70"/>
      <c r="O48" s="70"/>
      <c r="P48" s="70"/>
      <c r="Q48" s="70">
        <v>0</v>
      </c>
      <c r="R48" s="70"/>
      <c r="S48" s="70"/>
      <c r="T48" s="70"/>
      <c r="AB48" s="2"/>
    </row>
    <row r="49" spans="1:28" ht="40.049999999999997" customHeight="1">
      <c r="A49" s="7"/>
      <c r="B49" s="7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40"/>
      <c r="S49" s="40"/>
      <c r="T49" s="40"/>
      <c r="AB49" s="2"/>
    </row>
    <row r="50" spans="1:28" ht="34.950000000000003" customHeight="1">
      <c r="A50" s="30" t="s">
        <v>16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4"/>
      <c r="S50" s="34"/>
      <c r="T50" s="12"/>
      <c r="AB50" s="2"/>
    </row>
    <row r="51" spans="1:28" ht="25.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V51" s="2"/>
    </row>
    <row r="52" spans="1:28" ht="39.9" customHeight="1">
      <c r="R52" s="2"/>
    </row>
    <row r="53" spans="1:28">
      <c r="R53" s="2"/>
    </row>
    <row r="54" spans="1:28">
      <c r="R54" s="2"/>
    </row>
  </sheetData>
  <mergeCells count="138">
    <mergeCell ref="S35:T35"/>
    <mergeCell ref="M18:P18"/>
    <mergeCell ref="Q18:T18"/>
    <mergeCell ref="O31:P31"/>
    <mergeCell ref="Q31:R31"/>
    <mergeCell ref="S31:T31"/>
    <mergeCell ref="M33:N33"/>
    <mergeCell ref="O33:P33"/>
    <mergeCell ref="Q33:R33"/>
    <mergeCell ref="S33:T33"/>
    <mergeCell ref="M26:N26"/>
    <mergeCell ref="O26:P26"/>
    <mergeCell ref="Q26:R26"/>
    <mergeCell ref="S26:T26"/>
    <mergeCell ref="M28:N28"/>
    <mergeCell ref="O28:P28"/>
    <mergeCell ref="Q28:R28"/>
    <mergeCell ref="S28:T28"/>
    <mergeCell ref="M22:N22"/>
    <mergeCell ref="O22:P22"/>
    <mergeCell ref="Q22:R22"/>
    <mergeCell ref="S22:T22"/>
    <mergeCell ref="M24:N24"/>
    <mergeCell ref="O24:P24"/>
    <mergeCell ref="K26:L26"/>
    <mergeCell ref="K28:L28"/>
    <mergeCell ref="I22:J22"/>
    <mergeCell ref="I24:J24"/>
    <mergeCell ref="I26:J26"/>
    <mergeCell ref="I28:J28"/>
    <mergeCell ref="I18:L18"/>
    <mergeCell ref="A28:D28"/>
    <mergeCell ref="Q20:T20"/>
    <mergeCell ref="E26:F26"/>
    <mergeCell ref="E20:H20"/>
    <mergeCell ref="A24:D24"/>
    <mergeCell ref="A26:D26"/>
    <mergeCell ref="G26:H26"/>
    <mergeCell ref="A6:D6"/>
    <mergeCell ref="A8:D8"/>
    <mergeCell ref="A10:D10"/>
    <mergeCell ref="A12:D12"/>
    <mergeCell ref="A14:D14"/>
    <mergeCell ref="E19:H19"/>
    <mergeCell ref="E10:H10"/>
    <mergeCell ref="E12:H12"/>
    <mergeCell ref="A22:D22"/>
    <mergeCell ref="A18:D20"/>
    <mergeCell ref="M46:P46"/>
    <mergeCell ref="C46:G46"/>
    <mergeCell ref="H46:L46"/>
    <mergeCell ref="M35:N35"/>
    <mergeCell ref="O35:P35"/>
    <mergeCell ref="E28:F28"/>
    <mergeCell ref="E31:F31"/>
    <mergeCell ref="A31:D31"/>
    <mergeCell ref="A33:D33"/>
    <mergeCell ref="A35:D35"/>
    <mergeCell ref="A42:B42"/>
    <mergeCell ref="A29:D29"/>
    <mergeCell ref="O40:Q40"/>
    <mergeCell ref="E33:F33"/>
    <mergeCell ref="E35:F35"/>
    <mergeCell ref="G28:H28"/>
    <mergeCell ref="G31:H31"/>
    <mergeCell ref="G33:H33"/>
    <mergeCell ref="G35:H35"/>
    <mergeCell ref="K31:L31"/>
    <mergeCell ref="I31:J31"/>
    <mergeCell ref="Q35:R35"/>
    <mergeCell ref="R40:T40"/>
    <mergeCell ref="M31:N31"/>
    <mergeCell ref="A48:B48"/>
    <mergeCell ref="C39:T39"/>
    <mergeCell ref="C45:T45"/>
    <mergeCell ref="A45:B46"/>
    <mergeCell ref="A39:B40"/>
    <mergeCell ref="I33:J33"/>
    <mergeCell ref="I35:J35"/>
    <mergeCell ref="K33:L33"/>
    <mergeCell ref="K35:L35"/>
    <mergeCell ref="R42:T42"/>
    <mergeCell ref="C48:G48"/>
    <mergeCell ref="H48:L48"/>
    <mergeCell ref="M48:P48"/>
    <mergeCell ref="Q48:T48"/>
    <mergeCell ref="C42:E42"/>
    <mergeCell ref="F42:H42"/>
    <mergeCell ref="I42:K42"/>
    <mergeCell ref="L42:N42"/>
    <mergeCell ref="O42:Q42"/>
    <mergeCell ref="Q46:T46"/>
    <mergeCell ref="C40:E40"/>
    <mergeCell ref="F40:H40"/>
    <mergeCell ref="I40:K40"/>
    <mergeCell ref="L40:N40"/>
    <mergeCell ref="A1:T1"/>
    <mergeCell ref="M6:P6"/>
    <mergeCell ref="Q6:T6"/>
    <mergeCell ref="M8:P8"/>
    <mergeCell ref="Q8:T8"/>
    <mergeCell ref="M10:P10"/>
    <mergeCell ref="Q10:T10"/>
    <mergeCell ref="M12:P12"/>
    <mergeCell ref="Q12:T12"/>
    <mergeCell ref="I6:L6"/>
    <mergeCell ref="I8:L8"/>
    <mergeCell ref="I10:L10"/>
    <mergeCell ref="I12:L12"/>
    <mergeCell ref="I3:L3"/>
    <mergeCell ref="M3:P3"/>
    <mergeCell ref="Q3:T3"/>
    <mergeCell ref="E4:H4"/>
    <mergeCell ref="I4:L4"/>
    <mergeCell ref="M4:P4"/>
    <mergeCell ref="Q4:T4"/>
    <mergeCell ref="E3:H3"/>
    <mergeCell ref="A3:D4"/>
    <mergeCell ref="E6:H6"/>
    <mergeCell ref="E8:H8"/>
    <mergeCell ref="M14:P14"/>
    <mergeCell ref="Q14:T14"/>
    <mergeCell ref="M20:P20"/>
    <mergeCell ref="I14:L14"/>
    <mergeCell ref="I19:L19"/>
    <mergeCell ref="M19:P19"/>
    <mergeCell ref="Q19:T19"/>
    <mergeCell ref="G22:H22"/>
    <mergeCell ref="G24:H24"/>
    <mergeCell ref="E18:H18"/>
    <mergeCell ref="E14:H14"/>
    <mergeCell ref="E22:F22"/>
    <mergeCell ref="E24:F24"/>
    <mergeCell ref="Q24:R24"/>
    <mergeCell ref="S24:T24"/>
    <mergeCell ref="K22:L22"/>
    <mergeCell ref="K24:L24"/>
    <mergeCell ref="I20:L20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&amp;R&amp;"ＭＳ 明朝,標準"&amp;22公務員、選挙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CC04-43F6-4C4F-9158-C65A09FA7A6E}">
  <dimension ref="A1:Q188"/>
  <sheetViews>
    <sheetView showGridLines="0" zoomScale="70" zoomScaleNormal="70" zoomScaleSheetLayoutView="70" workbookViewId="0">
      <selection activeCell="M13" sqref="M13"/>
    </sheetView>
  </sheetViews>
  <sheetFormatPr defaultColWidth="11.77734375" defaultRowHeight="9.6"/>
  <cols>
    <col min="1" max="1" width="14.77734375" style="28" customWidth="1"/>
    <col min="2" max="2" width="12.77734375" style="28" customWidth="1"/>
    <col min="3" max="7" width="11.77734375" style="28" customWidth="1"/>
    <col min="8" max="8" width="10" style="28" customWidth="1"/>
    <col min="9" max="16384" width="11.77734375" style="28"/>
  </cols>
  <sheetData>
    <row r="1" spans="1:17" s="27" customFormat="1" ht="25.5" customHeight="1">
      <c r="A1" s="95" t="s">
        <v>42</v>
      </c>
      <c r="B1" s="95"/>
      <c r="C1" s="95"/>
      <c r="D1" s="95"/>
      <c r="E1" s="95"/>
      <c r="F1" s="95"/>
      <c r="G1" s="95"/>
      <c r="I1" s="26"/>
      <c r="J1" s="26"/>
      <c r="K1" s="26"/>
      <c r="L1" s="26"/>
      <c r="M1" s="26"/>
      <c r="N1" s="26"/>
      <c r="O1" s="26"/>
      <c r="P1" s="26"/>
      <c r="Q1" s="26"/>
    </row>
    <row r="2" spans="1:17" ht="45" customHeight="1">
      <c r="A2" s="96" t="s">
        <v>99</v>
      </c>
      <c r="B2" s="96"/>
      <c r="C2" s="96"/>
      <c r="D2" s="96"/>
      <c r="E2" s="96"/>
      <c r="F2" s="64"/>
      <c r="G2" s="65" t="s">
        <v>43</v>
      </c>
      <c r="I2" s="26"/>
      <c r="J2" s="26"/>
      <c r="K2" s="26"/>
      <c r="L2" s="26"/>
      <c r="M2" s="26"/>
      <c r="N2" s="26"/>
      <c r="O2" s="26"/>
      <c r="P2" s="26"/>
      <c r="Q2" s="26"/>
    </row>
    <row r="3" spans="1:17" s="29" customFormat="1" ht="28.05" customHeight="1">
      <c r="A3" s="97" t="s">
        <v>68</v>
      </c>
      <c r="B3" s="99" t="s">
        <v>63</v>
      </c>
      <c r="C3" s="49" t="s">
        <v>44</v>
      </c>
      <c r="D3" s="25" t="s">
        <v>65</v>
      </c>
      <c r="E3" s="49" t="s">
        <v>45</v>
      </c>
      <c r="F3" s="24" t="s">
        <v>66</v>
      </c>
      <c r="G3" s="101" t="s">
        <v>46</v>
      </c>
      <c r="I3" s="26"/>
      <c r="J3" s="26"/>
      <c r="K3" s="26"/>
      <c r="L3" s="26"/>
      <c r="M3" s="26"/>
      <c r="N3" s="26"/>
      <c r="O3" s="26"/>
      <c r="P3" s="26"/>
      <c r="Q3" s="26"/>
    </row>
    <row r="4" spans="1:17" s="29" customFormat="1" ht="28.05" customHeight="1">
      <c r="A4" s="98"/>
      <c r="B4" s="100"/>
      <c r="C4" s="66" t="s">
        <v>47</v>
      </c>
      <c r="D4" s="67" t="s">
        <v>64</v>
      </c>
      <c r="E4" s="68" t="s">
        <v>48</v>
      </c>
      <c r="F4" s="67" t="s">
        <v>67</v>
      </c>
      <c r="G4" s="102"/>
      <c r="I4" s="26"/>
      <c r="J4" s="26"/>
      <c r="K4" s="26"/>
      <c r="L4" s="26"/>
      <c r="M4" s="26"/>
      <c r="N4" s="26"/>
      <c r="O4" s="26"/>
      <c r="P4" s="26"/>
      <c r="Q4" s="26"/>
    </row>
    <row r="5" spans="1:17" s="29" customFormat="1" ht="28.05" customHeight="1">
      <c r="A5" s="42"/>
      <c r="B5" s="43"/>
      <c r="C5" s="42"/>
      <c r="D5" s="42"/>
      <c r="E5" s="42"/>
      <c r="F5" s="42"/>
      <c r="G5" s="42"/>
      <c r="I5" s="26"/>
      <c r="J5" s="26"/>
      <c r="K5" s="26"/>
      <c r="L5" s="26"/>
      <c r="M5" s="26"/>
      <c r="N5" s="26"/>
      <c r="O5" s="26"/>
      <c r="P5" s="26"/>
      <c r="Q5" s="26"/>
    </row>
    <row r="6" spans="1:17" s="29" customFormat="1" ht="25.05" customHeight="1">
      <c r="A6" s="44" t="s">
        <v>83</v>
      </c>
      <c r="B6" s="45">
        <v>10485</v>
      </c>
      <c r="C6" s="45">
        <v>6789</v>
      </c>
      <c r="D6" s="45">
        <v>109</v>
      </c>
      <c r="E6" s="45">
        <v>854</v>
      </c>
      <c r="F6" s="45">
        <v>1775</v>
      </c>
      <c r="G6" s="45">
        <v>958</v>
      </c>
      <c r="I6" s="26"/>
      <c r="J6" s="26"/>
      <c r="K6" s="26"/>
      <c r="L6" s="26"/>
      <c r="M6" s="26"/>
      <c r="N6" s="26"/>
      <c r="O6" s="26"/>
      <c r="P6" s="26"/>
      <c r="Q6" s="26"/>
    </row>
    <row r="7" spans="1:17" s="29" customFormat="1" ht="25.05" customHeight="1">
      <c r="A7" s="46"/>
      <c r="B7" s="45"/>
      <c r="C7" s="45"/>
      <c r="D7" s="45"/>
      <c r="E7" s="45"/>
      <c r="F7" s="45"/>
      <c r="G7" s="45"/>
      <c r="I7" s="26"/>
      <c r="J7" s="26"/>
      <c r="K7" s="26"/>
      <c r="L7" s="26"/>
      <c r="M7" s="26"/>
      <c r="N7" s="26"/>
      <c r="O7" s="26"/>
      <c r="P7" s="26"/>
      <c r="Q7" s="26"/>
    </row>
    <row r="8" spans="1:17" s="29" customFormat="1" ht="25.05" customHeight="1">
      <c r="A8" s="44" t="s">
        <v>84</v>
      </c>
      <c r="B8" s="45">
        <v>8058</v>
      </c>
      <c r="C8" s="45">
        <v>5102</v>
      </c>
      <c r="D8" s="45">
        <v>68</v>
      </c>
      <c r="E8" s="45">
        <v>602</v>
      </c>
      <c r="F8" s="45">
        <v>1328</v>
      </c>
      <c r="G8" s="45">
        <v>958</v>
      </c>
      <c r="I8" s="26"/>
      <c r="J8" s="26"/>
      <c r="K8" s="26"/>
      <c r="L8" s="26"/>
      <c r="M8" s="26"/>
      <c r="N8" s="26"/>
      <c r="O8" s="26"/>
      <c r="P8" s="26"/>
      <c r="Q8" s="26"/>
    </row>
    <row r="9" spans="1:17" s="29" customFormat="1" ht="25.05" customHeight="1">
      <c r="A9" s="46"/>
      <c r="B9" s="45"/>
      <c r="C9" s="45"/>
      <c r="D9" s="45"/>
      <c r="E9" s="45"/>
      <c r="F9" s="45"/>
      <c r="G9" s="45"/>
      <c r="I9" s="26"/>
      <c r="J9" s="26"/>
      <c r="K9" s="26"/>
      <c r="L9" s="26"/>
      <c r="M9" s="26"/>
      <c r="N9" s="26"/>
      <c r="O9" s="26"/>
      <c r="P9" s="26"/>
      <c r="Q9" s="26"/>
    </row>
    <row r="10" spans="1:17" s="29" customFormat="1" ht="25.05" customHeight="1">
      <c r="A10" s="44" t="s">
        <v>69</v>
      </c>
      <c r="B10" s="45">
        <v>2427</v>
      </c>
      <c r="C10" s="45">
        <v>1687</v>
      </c>
      <c r="D10" s="45">
        <v>41</v>
      </c>
      <c r="E10" s="45">
        <v>252</v>
      </c>
      <c r="F10" s="45">
        <v>447</v>
      </c>
      <c r="G10" s="45">
        <v>0</v>
      </c>
      <c r="I10" s="26"/>
      <c r="J10" s="26"/>
      <c r="K10" s="26"/>
      <c r="L10" s="26"/>
      <c r="M10" s="26"/>
      <c r="N10" s="26"/>
      <c r="O10" s="26"/>
      <c r="P10" s="26"/>
      <c r="Q10" s="26"/>
    </row>
    <row r="11" spans="1:17" s="29" customFormat="1" ht="25.05" customHeight="1">
      <c r="A11" s="46"/>
      <c r="B11" s="45"/>
      <c r="C11" s="45"/>
      <c r="D11" s="45"/>
      <c r="E11" s="45"/>
      <c r="F11" s="45"/>
      <c r="G11" s="45"/>
      <c r="I11" s="26"/>
      <c r="J11" s="26"/>
      <c r="K11" s="26"/>
      <c r="L11" s="26"/>
      <c r="M11" s="26"/>
      <c r="N11" s="26"/>
      <c r="O11" s="26"/>
      <c r="P11" s="26"/>
      <c r="Q11" s="26"/>
    </row>
    <row r="12" spans="1:17" s="29" customFormat="1" ht="25.95" customHeight="1">
      <c r="A12" s="50" t="s">
        <v>85</v>
      </c>
      <c r="B12" s="45">
        <v>2583</v>
      </c>
      <c r="C12" s="45">
        <v>1701</v>
      </c>
      <c r="D12" s="45">
        <v>16</v>
      </c>
      <c r="E12" s="45">
        <v>182</v>
      </c>
      <c r="F12" s="45">
        <v>331</v>
      </c>
      <c r="G12" s="45">
        <v>353</v>
      </c>
      <c r="I12" s="26"/>
      <c r="J12" s="26"/>
      <c r="K12" s="26"/>
      <c r="L12" s="26"/>
      <c r="M12" s="26"/>
      <c r="N12" s="26"/>
      <c r="O12" s="26"/>
      <c r="P12" s="26"/>
      <c r="Q12" s="26"/>
    </row>
    <row r="13" spans="1:17" s="29" customFormat="1" ht="25.95" customHeight="1">
      <c r="A13" s="50" t="s">
        <v>86</v>
      </c>
      <c r="B13" s="45">
        <v>1427</v>
      </c>
      <c r="C13" s="45">
        <v>987</v>
      </c>
      <c r="D13" s="45">
        <v>10</v>
      </c>
      <c r="E13" s="45">
        <v>101</v>
      </c>
      <c r="F13" s="45">
        <v>146</v>
      </c>
      <c r="G13" s="45">
        <v>183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7" s="29" customFormat="1" ht="25.95" customHeight="1">
      <c r="A14" s="50" t="s">
        <v>87</v>
      </c>
      <c r="B14" s="45">
        <v>1148</v>
      </c>
      <c r="C14" s="45">
        <v>737</v>
      </c>
      <c r="D14" s="45">
        <v>10</v>
      </c>
      <c r="E14" s="45">
        <v>92</v>
      </c>
      <c r="F14" s="45">
        <v>139</v>
      </c>
      <c r="G14" s="45">
        <v>170</v>
      </c>
      <c r="I14" s="26"/>
      <c r="J14" s="26"/>
      <c r="K14" s="26"/>
      <c r="L14" s="26"/>
      <c r="M14" s="26"/>
      <c r="N14" s="26"/>
      <c r="O14" s="26"/>
      <c r="P14" s="26"/>
      <c r="Q14" s="26"/>
    </row>
    <row r="15" spans="1:17" s="29" customFormat="1" ht="25.95" customHeight="1">
      <c r="A15" s="50" t="s">
        <v>88</v>
      </c>
      <c r="B15" s="45">
        <v>637</v>
      </c>
      <c r="C15" s="45">
        <v>324</v>
      </c>
      <c r="D15" s="45">
        <v>5</v>
      </c>
      <c r="E15" s="45">
        <v>35</v>
      </c>
      <c r="F15" s="45">
        <v>188</v>
      </c>
      <c r="G15" s="45">
        <v>85</v>
      </c>
      <c r="I15" s="26"/>
      <c r="J15" s="26"/>
      <c r="K15" s="26"/>
      <c r="L15" s="26"/>
      <c r="M15" s="26"/>
      <c r="N15" s="26"/>
      <c r="O15" s="26"/>
      <c r="P15" s="26"/>
      <c r="Q15" s="26"/>
    </row>
    <row r="16" spans="1:17" s="29" customFormat="1" ht="25.95" customHeight="1">
      <c r="A16" s="50" t="s">
        <v>89</v>
      </c>
      <c r="B16" s="45">
        <v>607</v>
      </c>
      <c r="C16" s="45">
        <v>329</v>
      </c>
      <c r="D16" s="45">
        <v>6</v>
      </c>
      <c r="E16" s="45">
        <v>55</v>
      </c>
      <c r="F16" s="45">
        <v>217</v>
      </c>
      <c r="G16" s="45">
        <v>0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s="29" customFormat="1" ht="25.95" customHeight="1">
      <c r="A17" s="50" t="s">
        <v>90</v>
      </c>
      <c r="B17" s="45">
        <v>610</v>
      </c>
      <c r="C17" s="45">
        <v>403</v>
      </c>
      <c r="D17" s="45">
        <v>6</v>
      </c>
      <c r="E17" s="45">
        <v>46</v>
      </c>
      <c r="F17" s="45">
        <v>68</v>
      </c>
      <c r="G17" s="45">
        <v>87</v>
      </c>
      <c r="I17" s="26"/>
      <c r="J17" s="26"/>
      <c r="K17" s="26"/>
      <c r="L17" s="26"/>
      <c r="M17" s="26"/>
      <c r="N17" s="26"/>
      <c r="O17" s="26"/>
      <c r="P17" s="26"/>
      <c r="Q17" s="26"/>
    </row>
    <row r="18" spans="1:17" s="29" customFormat="1" ht="25.95" customHeight="1">
      <c r="A18" s="50" t="s">
        <v>91</v>
      </c>
      <c r="B18" s="45">
        <v>374</v>
      </c>
      <c r="C18" s="45">
        <v>181</v>
      </c>
      <c r="D18" s="45">
        <v>5</v>
      </c>
      <c r="E18" s="45">
        <v>31</v>
      </c>
      <c r="F18" s="45">
        <v>122</v>
      </c>
      <c r="G18" s="45">
        <v>35</v>
      </c>
      <c r="I18" s="26"/>
      <c r="J18" s="26"/>
      <c r="K18" s="26"/>
      <c r="L18" s="26"/>
      <c r="M18" s="26"/>
      <c r="N18" s="26"/>
      <c r="O18" s="26"/>
      <c r="P18" s="26"/>
      <c r="Q18" s="26"/>
    </row>
    <row r="19" spans="1:17" s="29" customFormat="1" ht="25.95" customHeight="1">
      <c r="A19" s="50" t="s">
        <v>92</v>
      </c>
      <c r="B19" s="45">
        <v>372</v>
      </c>
      <c r="C19" s="45">
        <v>240</v>
      </c>
      <c r="D19" s="45">
        <v>5</v>
      </c>
      <c r="E19" s="45">
        <v>38</v>
      </c>
      <c r="F19" s="45">
        <v>44</v>
      </c>
      <c r="G19" s="45">
        <v>45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s="29" customFormat="1" ht="25.95" customHeight="1">
      <c r="A20" s="50" t="s">
        <v>93</v>
      </c>
      <c r="B20" s="45">
        <v>300</v>
      </c>
      <c r="C20" s="45">
        <v>200</v>
      </c>
      <c r="D20" s="45">
        <v>5</v>
      </c>
      <c r="E20" s="45">
        <v>22</v>
      </c>
      <c r="F20" s="45">
        <v>73</v>
      </c>
      <c r="G20" s="45">
        <v>0</v>
      </c>
      <c r="I20" s="26"/>
      <c r="J20" s="26"/>
      <c r="K20" s="26"/>
      <c r="L20" s="26"/>
      <c r="M20" s="26"/>
      <c r="N20" s="26"/>
      <c r="O20" s="26"/>
      <c r="P20" s="26"/>
      <c r="Q20" s="26"/>
    </row>
    <row r="21" spans="1:17" s="29" customFormat="1" ht="25.95" customHeight="1">
      <c r="A21" s="51"/>
      <c r="B21" s="53"/>
      <c r="C21" s="53"/>
      <c r="D21" s="53"/>
      <c r="E21" s="53"/>
      <c r="F21" s="53"/>
      <c r="G21" s="53"/>
      <c r="I21" s="26"/>
      <c r="J21" s="26"/>
      <c r="K21" s="26"/>
      <c r="L21" s="26"/>
      <c r="M21" s="26"/>
      <c r="N21" s="26"/>
      <c r="O21" s="26"/>
      <c r="P21" s="26"/>
      <c r="Q21" s="26"/>
    </row>
    <row r="22" spans="1:17" s="29" customFormat="1" ht="25.05" customHeight="1">
      <c r="A22" s="52" t="s">
        <v>49</v>
      </c>
      <c r="B22" s="53">
        <v>194</v>
      </c>
      <c r="C22" s="53">
        <v>137</v>
      </c>
      <c r="D22" s="53">
        <v>2</v>
      </c>
      <c r="E22" s="53">
        <v>24</v>
      </c>
      <c r="F22" s="53">
        <v>31</v>
      </c>
      <c r="G22" s="53">
        <v>0</v>
      </c>
      <c r="I22" s="26"/>
      <c r="J22" s="26"/>
      <c r="K22" s="26"/>
      <c r="L22" s="26"/>
      <c r="M22" s="26"/>
      <c r="N22" s="26"/>
      <c r="O22" s="26"/>
      <c r="P22" s="26"/>
      <c r="Q22" s="26"/>
    </row>
    <row r="23" spans="1:17" s="29" customFormat="1" ht="25.95" customHeight="1">
      <c r="A23" s="50" t="s">
        <v>75</v>
      </c>
      <c r="B23" s="45">
        <v>194</v>
      </c>
      <c r="C23" s="45">
        <v>137</v>
      </c>
      <c r="D23" s="45">
        <v>2</v>
      </c>
      <c r="E23" s="45">
        <v>24</v>
      </c>
      <c r="F23" s="45">
        <v>31</v>
      </c>
      <c r="G23" s="45">
        <v>0</v>
      </c>
      <c r="I23" s="26"/>
      <c r="J23" s="26"/>
      <c r="K23" s="26"/>
      <c r="L23" s="26"/>
      <c r="M23" s="26"/>
      <c r="N23" s="26"/>
      <c r="O23" s="26"/>
      <c r="P23" s="26"/>
      <c r="Q23" s="26"/>
    </row>
    <row r="24" spans="1:17" s="29" customFormat="1" ht="25.95" customHeight="1">
      <c r="A24" s="47"/>
      <c r="B24" s="53"/>
      <c r="C24" s="53"/>
      <c r="D24" s="53"/>
      <c r="E24" s="53"/>
      <c r="F24" s="53"/>
      <c r="G24" s="53"/>
      <c r="I24" s="26"/>
      <c r="J24" s="26"/>
      <c r="K24" s="26"/>
      <c r="L24" s="26"/>
      <c r="M24" s="26"/>
      <c r="N24" s="26"/>
      <c r="O24" s="26"/>
      <c r="P24" s="26"/>
      <c r="Q24" s="26"/>
    </row>
    <row r="25" spans="1:17" s="29" customFormat="1" ht="25.05" customHeight="1">
      <c r="A25" s="52" t="s">
        <v>50</v>
      </c>
      <c r="B25" s="53">
        <v>164</v>
      </c>
      <c r="C25" s="53">
        <v>96</v>
      </c>
      <c r="D25" s="53">
        <v>3</v>
      </c>
      <c r="E25" s="53">
        <v>14</v>
      </c>
      <c r="F25" s="53">
        <v>51</v>
      </c>
      <c r="G25" s="53">
        <v>0</v>
      </c>
      <c r="I25" s="26"/>
      <c r="J25" s="26"/>
      <c r="K25" s="26"/>
      <c r="L25" s="26"/>
      <c r="M25" s="26"/>
      <c r="N25" s="26"/>
      <c r="O25" s="26"/>
      <c r="P25" s="26"/>
      <c r="Q25" s="26"/>
    </row>
    <row r="26" spans="1:17" s="29" customFormat="1" ht="25.95" customHeight="1">
      <c r="A26" s="50" t="s">
        <v>76</v>
      </c>
      <c r="B26" s="45">
        <v>164</v>
      </c>
      <c r="C26" s="45">
        <v>96</v>
      </c>
      <c r="D26" s="45">
        <v>3</v>
      </c>
      <c r="E26" s="45">
        <v>14</v>
      </c>
      <c r="F26" s="45">
        <v>51</v>
      </c>
      <c r="G26" s="45">
        <v>0</v>
      </c>
      <c r="I26" s="26"/>
      <c r="J26" s="26"/>
      <c r="K26" s="26"/>
      <c r="L26" s="26"/>
      <c r="M26" s="26"/>
      <c r="N26" s="26"/>
      <c r="O26" s="26"/>
      <c r="P26" s="26"/>
      <c r="Q26" s="26"/>
    </row>
    <row r="27" spans="1:17" s="29" customFormat="1" ht="25.95" customHeight="1">
      <c r="A27" s="47"/>
      <c r="B27" s="53"/>
      <c r="C27" s="53"/>
      <c r="D27" s="53"/>
      <c r="E27" s="53"/>
      <c r="F27" s="53"/>
      <c r="G27" s="53"/>
      <c r="I27" s="26"/>
      <c r="J27" s="26"/>
      <c r="K27" s="26"/>
      <c r="L27" s="26"/>
      <c r="M27" s="26"/>
      <c r="N27" s="26"/>
      <c r="O27" s="26"/>
      <c r="P27" s="26"/>
      <c r="Q27" s="26"/>
    </row>
    <row r="28" spans="1:17" s="29" customFormat="1" ht="25.05" customHeight="1">
      <c r="A28" s="52" t="s">
        <v>51</v>
      </c>
      <c r="B28" s="53">
        <v>254</v>
      </c>
      <c r="C28" s="53">
        <v>186</v>
      </c>
      <c r="D28" s="53">
        <v>5</v>
      </c>
      <c r="E28" s="53">
        <v>31</v>
      </c>
      <c r="F28" s="53">
        <v>32</v>
      </c>
      <c r="G28" s="53">
        <v>0</v>
      </c>
      <c r="I28" s="26"/>
      <c r="J28" s="26"/>
      <c r="K28" s="26"/>
      <c r="L28" s="26"/>
      <c r="M28" s="26"/>
      <c r="N28" s="26"/>
      <c r="O28" s="26"/>
      <c r="P28" s="26"/>
      <c r="Q28" s="26"/>
    </row>
    <row r="29" spans="1:17" s="29" customFormat="1" ht="25.95" customHeight="1">
      <c r="A29" s="50" t="s">
        <v>77</v>
      </c>
      <c r="B29" s="45">
        <v>150</v>
      </c>
      <c r="C29" s="45">
        <v>110</v>
      </c>
      <c r="D29" s="45">
        <v>3</v>
      </c>
      <c r="E29" s="45">
        <v>17</v>
      </c>
      <c r="F29" s="45">
        <v>20</v>
      </c>
      <c r="G29" s="45">
        <v>0</v>
      </c>
      <c r="I29" s="26"/>
      <c r="J29" s="26"/>
      <c r="K29" s="26"/>
      <c r="L29" s="26"/>
      <c r="M29" s="26"/>
      <c r="N29" s="26"/>
      <c r="O29" s="26"/>
      <c r="P29" s="26"/>
      <c r="Q29" s="26"/>
    </row>
    <row r="30" spans="1:17" s="29" customFormat="1" ht="25.95" customHeight="1">
      <c r="A30" s="50" t="s">
        <v>78</v>
      </c>
      <c r="B30" s="45">
        <v>104</v>
      </c>
      <c r="C30" s="45">
        <v>76</v>
      </c>
      <c r="D30" s="45">
        <v>2</v>
      </c>
      <c r="E30" s="45">
        <v>14</v>
      </c>
      <c r="F30" s="45">
        <v>12</v>
      </c>
      <c r="G30" s="45">
        <v>0</v>
      </c>
      <c r="I30" s="26"/>
      <c r="J30" s="26"/>
      <c r="K30" s="26"/>
      <c r="L30" s="26"/>
      <c r="M30" s="26"/>
      <c r="N30" s="26"/>
      <c r="O30" s="26"/>
      <c r="P30" s="26"/>
      <c r="Q30" s="26"/>
    </row>
    <row r="31" spans="1:17" s="29" customFormat="1" ht="25.95" customHeight="1">
      <c r="A31" s="47"/>
      <c r="B31" s="53"/>
      <c r="C31" s="53"/>
      <c r="D31" s="53"/>
      <c r="E31" s="53"/>
      <c r="F31" s="53"/>
      <c r="G31" s="53"/>
      <c r="I31" s="26"/>
      <c r="J31" s="26"/>
      <c r="K31" s="26"/>
      <c r="L31" s="26"/>
      <c r="M31" s="26"/>
      <c r="N31" s="26"/>
      <c r="O31" s="26"/>
      <c r="P31" s="26"/>
      <c r="Q31" s="26"/>
    </row>
    <row r="32" spans="1:17" s="29" customFormat="1" ht="25.05" customHeight="1">
      <c r="A32" s="52" t="s">
        <v>52</v>
      </c>
      <c r="B32" s="53">
        <v>914</v>
      </c>
      <c r="C32" s="53">
        <v>640</v>
      </c>
      <c r="D32" s="53">
        <v>17</v>
      </c>
      <c r="E32" s="53">
        <v>94</v>
      </c>
      <c r="F32" s="53">
        <v>163</v>
      </c>
      <c r="G32" s="53">
        <v>0</v>
      </c>
      <c r="I32" s="26"/>
      <c r="J32" s="26"/>
      <c r="K32" s="26"/>
      <c r="L32" s="26"/>
      <c r="M32" s="26"/>
      <c r="N32" s="26"/>
      <c r="O32" s="26"/>
      <c r="P32" s="26"/>
      <c r="Q32" s="26"/>
    </row>
    <row r="33" spans="1:17" s="29" customFormat="1" ht="25.95" customHeight="1">
      <c r="A33" s="50" t="s">
        <v>70</v>
      </c>
      <c r="B33" s="45">
        <v>185</v>
      </c>
      <c r="C33" s="45">
        <v>136</v>
      </c>
      <c r="D33" s="45">
        <v>2</v>
      </c>
      <c r="E33" s="45">
        <v>26</v>
      </c>
      <c r="F33" s="45">
        <v>21</v>
      </c>
      <c r="G33" s="45">
        <v>0</v>
      </c>
      <c r="I33" s="26"/>
      <c r="J33" s="26"/>
      <c r="K33" s="26"/>
      <c r="L33" s="26"/>
      <c r="M33" s="26"/>
      <c r="N33" s="26"/>
      <c r="O33" s="26"/>
      <c r="P33" s="26"/>
      <c r="Q33" s="26"/>
    </row>
    <row r="34" spans="1:17" s="29" customFormat="1" ht="25.95" customHeight="1">
      <c r="A34" s="50" t="s">
        <v>53</v>
      </c>
      <c r="B34" s="45">
        <v>184</v>
      </c>
      <c r="C34" s="45">
        <v>131</v>
      </c>
      <c r="D34" s="45">
        <v>4</v>
      </c>
      <c r="E34" s="45">
        <v>23</v>
      </c>
      <c r="F34" s="45">
        <v>26</v>
      </c>
      <c r="G34" s="45">
        <v>0</v>
      </c>
      <c r="I34" s="26"/>
      <c r="J34" s="26"/>
      <c r="K34" s="26"/>
      <c r="L34" s="26"/>
      <c r="M34" s="26"/>
      <c r="N34" s="26"/>
      <c r="O34" s="26"/>
      <c r="P34" s="26"/>
      <c r="Q34" s="26"/>
    </row>
    <row r="35" spans="1:17" s="29" customFormat="1" ht="25.95" customHeight="1">
      <c r="A35" s="50" t="s">
        <v>71</v>
      </c>
      <c r="B35" s="45">
        <v>84</v>
      </c>
      <c r="C35" s="45">
        <v>55</v>
      </c>
      <c r="D35" s="45">
        <v>2</v>
      </c>
      <c r="E35" s="45">
        <v>5</v>
      </c>
      <c r="F35" s="45">
        <v>22</v>
      </c>
      <c r="G35" s="45">
        <v>0</v>
      </c>
      <c r="I35" s="26"/>
      <c r="J35" s="26"/>
      <c r="K35" s="26"/>
      <c r="L35" s="26"/>
      <c r="M35" s="26"/>
      <c r="N35" s="26"/>
      <c r="O35" s="26"/>
      <c r="P35" s="26"/>
      <c r="Q35" s="26"/>
    </row>
    <row r="36" spans="1:17" s="29" customFormat="1" ht="25.95" customHeight="1">
      <c r="A36" s="50" t="s">
        <v>72</v>
      </c>
      <c r="B36" s="45">
        <v>94</v>
      </c>
      <c r="C36" s="45">
        <v>70</v>
      </c>
      <c r="D36" s="45">
        <v>3</v>
      </c>
      <c r="E36" s="45">
        <v>10</v>
      </c>
      <c r="F36" s="45">
        <v>11</v>
      </c>
      <c r="G36" s="45">
        <v>0</v>
      </c>
      <c r="I36" s="26"/>
      <c r="J36" s="26"/>
      <c r="K36" s="26"/>
      <c r="L36" s="26"/>
      <c r="M36" s="26"/>
      <c r="N36" s="26"/>
      <c r="O36" s="26"/>
      <c r="P36" s="26"/>
      <c r="Q36" s="26"/>
    </row>
    <row r="37" spans="1:17" s="29" customFormat="1" ht="25.95" customHeight="1">
      <c r="A37" s="50" t="s">
        <v>73</v>
      </c>
      <c r="B37" s="45">
        <v>167</v>
      </c>
      <c r="C37" s="45">
        <v>132</v>
      </c>
      <c r="D37" s="45">
        <v>3</v>
      </c>
      <c r="E37" s="45">
        <v>15</v>
      </c>
      <c r="F37" s="45">
        <v>17</v>
      </c>
      <c r="G37" s="45">
        <v>0</v>
      </c>
      <c r="I37" s="26"/>
      <c r="J37" s="26"/>
      <c r="K37" s="26"/>
      <c r="L37" s="26"/>
      <c r="M37" s="26"/>
      <c r="N37" s="26"/>
      <c r="O37" s="26"/>
      <c r="P37" s="26"/>
      <c r="Q37" s="26"/>
    </row>
    <row r="38" spans="1:17" s="29" customFormat="1" ht="25.95" customHeight="1">
      <c r="A38" s="50" t="s">
        <v>74</v>
      </c>
      <c r="B38" s="45">
        <v>200</v>
      </c>
      <c r="C38" s="45">
        <v>116</v>
      </c>
      <c r="D38" s="45">
        <v>3</v>
      </c>
      <c r="E38" s="45">
        <v>15</v>
      </c>
      <c r="F38" s="45">
        <v>66</v>
      </c>
      <c r="G38" s="45">
        <v>0</v>
      </c>
      <c r="I38" s="26"/>
      <c r="J38" s="26"/>
      <c r="K38" s="26"/>
      <c r="L38" s="26"/>
      <c r="M38" s="26"/>
      <c r="N38" s="26"/>
      <c r="O38" s="26"/>
      <c r="P38" s="26"/>
      <c r="Q38" s="26"/>
    </row>
    <row r="39" spans="1:17" s="29" customFormat="1" ht="25.95" customHeight="1">
      <c r="A39" s="47"/>
      <c r="B39" s="53"/>
      <c r="C39" s="53"/>
      <c r="D39" s="53"/>
      <c r="E39" s="53"/>
      <c r="F39" s="53"/>
      <c r="G39" s="53"/>
      <c r="I39" s="26"/>
      <c r="J39" s="26"/>
      <c r="K39" s="26"/>
      <c r="L39" s="26"/>
      <c r="M39" s="26"/>
      <c r="N39" s="26"/>
      <c r="O39" s="26"/>
      <c r="P39" s="26"/>
      <c r="Q39" s="26"/>
    </row>
    <row r="40" spans="1:17" s="29" customFormat="1" ht="25.05" customHeight="1">
      <c r="A40" s="52" t="s">
        <v>54</v>
      </c>
      <c r="B40" s="53">
        <v>528</v>
      </c>
      <c r="C40" s="53">
        <v>346</v>
      </c>
      <c r="D40" s="53">
        <v>8</v>
      </c>
      <c r="E40" s="53">
        <v>50</v>
      </c>
      <c r="F40" s="53">
        <v>124</v>
      </c>
      <c r="G40" s="53">
        <v>0</v>
      </c>
      <c r="I40" s="26"/>
      <c r="J40" s="26"/>
      <c r="K40" s="26"/>
      <c r="L40" s="26"/>
      <c r="M40" s="26"/>
      <c r="N40" s="26"/>
      <c r="O40" s="26"/>
      <c r="P40" s="26"/>
      <c r="Q40" s="26"/>
    </row>
    <row r="41" spans="1:17" s="29" customFormat="1" ht="25.95" customHeight="1">
      <c r="A41" s="50" t="s">
        <v>55</v>
      </c>
      <c r="B41" s="45">
        <v>161</v>
      </c>
      <c r="C41" s="45">
        <v>128</v>
      </c>
      <c r="D41" s="45">
        <v>3</v>
      </c>
      <c r="E41" s="45">
        <v>16</v>
      </c>
      <c r="F41" s="45">
        <v>14</v>
      </c>
      <c r="G41" s="45">
        <v>0</v>
      </c>
      <c r="I41" s="26"/>
      <c r="J41" s="26"/>
      <c r="K41" s="26"/>
      <c r="L41" s="26"/>
      <c r="M41" s="26"/>
      <c r="N41" s="26"/>
      <c r="O41" s="26"/>
      <c r="P41" s="26"/>
      <c r="Q41" s="26"/>
    </row>
    <row r="42" spans="1:17" s="29" customFormat="1" ht="25.95" customHeight="1">
      <c r="A42" s="50" t="s">
        <v>56</v>
      </c>
      <c r="B42" s="45">
        <v>83</v>
      </c>
      <c r="C42" s="45">
        <v>47</v>
      </c>
      <c r="D42" s="45">
        <v>1</v>
      </c>
      <c r="E42" s="45">
        <v>9</v>
      </c>
      <c r="F42" s="45">
        <v>26</v>
      </c>
      <c r="G42" s="45">
        <v>0</v>
      </c>
      <c r="I42" s="26"/>
      <c r="J42" s="26"/>
      <c r="K42" s="26"/>
      <c r="L42" s="26"/>
      <c r="M42" s="26"/>
      <c r="N42" s="26"/>
      <c r="O42" s="26"/>
      <c r="P42" s="26"/>
      <c r="Q42" s="26"/>
    </row>
    <row r="43" spans="1:17" s="29" customFormat="1" ht="25.95" customHeight="1">
      <c r="A43" s="50" t="s">
        <v>57</v>
      </c>
      <c r="B43" s="45">
        <v>127</v>
      </c>
      <c r="C43" s="45">
        <v>78</v>
      </c>
      <c r="D43" s="45">
        <v>2</v>
      </c>
      <c r="E43" s="45">
        <v>10</v>
      </c>
      <c r="F43" s="45">
        <v>37</v>
      </c>
      <c r="G43" s="45">
        <v>0</v>
      </c>
      <c r="I43" s="26"/>
      <c r="J43" s="26"/>
      <c r="K43" s="26"/>
      <c r="L43" s="26"/>
      <c r="M43" s="26"/>
      <c r="N43" s="26"/>
      <c r="O43" s="26"/>
      <c r="P43" s="26"/>
      <c r="Q43" s="26"/>
    </row>
    <row r="44" spans="1:17" s="29" customFormat="1" ht="25.95" customHeight="1">
      <c r="A44" s="50" t="s">
        <v>58</v>
      </c>
      <c r="B44" s="45">
        <v>157</v>
      </c>
      <c r="C44" s="45">
        <v>93</v>
      </c>
      <c r="D44" s="45">
        <v>2</v>
      </c>
      <c r="E44" s="45">
        <v>15</v>
      </c>
      <c r="F44" s="45">
        <v>47</v>
      </c>
      <c r="G44" s="45">
        <v>0</v>
      </c>
      <c r="I44" s="26"/>
      <c r="J44" s="26"/>
      <c r="K44" s="26"/>
      <c r="L44" s="26"/>
      <c r="M44" s="26"/>
      <c r="N44" s="26"/>
      <c r="O44" s="26"/>
      <c r="P44" s="26"/>
      <c r="Q44" s="26"/>
    </row>
    <row r="45" spans="1:17" s="29" customFormat="1" ht="25.95" customHeight="1">
      <c r="A45" s="47"/>
      <c r="B45" s="53"/>
      <c r="C45" s="53"/>
      <c r="D45" s="53"/>
      <c r="E45" s="53"/>
      <c r="F45" s="53"/>
      <c r="G45" s="53"/>
      <c r="I45" s="26"/>
      <c r="J45" s="26"/>
      <c r="K45" s="26"/>
      <c r="L45" s="26"/>
      <c r="M45" s="26"/>
      <c r="N45" s="26"/>
      <c r="O45" s="26"/>
      <c r="P45" s="26"/>
      <c r="Q45" s="26"/>
    </row>
    <row r="46" spans="1:17" s="29" customFormat="1" ht="25.05" customHeight="1">
      <c r="A46" s="52" t="s">
        <v>59</v>
      </c>
      <c r="B46" s="53">
        <v>373</v>
      </c>
      <c r="C46" s="53">
        <v>282</v>
      </c>
      <c r="D46" s="53">
        <v>6</v>
      </c>
      <c r="E46" s="53">
        <v>39</v>
      </c>
      <c r="F46" s="53">
        <v>46</v>
      </c>
      <c r="G46" s="53">
        <v>0</v>
      </c>
      <c r="I46" s="26"/>
      <c r="J46" s="26"/>
      <c r="K46" s="26"/>
      <c r="L46" s="26"/>
      <c r="M46" s="26"/>
      <c r="N46" s="26"/>
      <c r="O46" s="26"/>
      <c r="P46" s="26"/>
      <c r="Q46" s="26"/>
    </row>
    <row r="47" spans="1:17" s="29" customFormat="1" ht="25.95" customHeight="1">
      <c r="A47" s="50" t="s">
        <v>60</v>
      </c>
      <c r="B47" s="45">
        <v>177</v>
      </c>
      <c r="C47" s="45">
        <v>127</v>
      </c>
      <c r="D47" s="45">
        <v>3</v>
      </c>
      <c r="E47" s="45">
        <v>15</v>
      </c>
      <c r="F47" s="45">
        <v>32</v>
      </c>
      <c r="G47" s="45">
        <v>0</v>
      </c>
      <c r="I47" s="26"/>
      <c r="J47" s="26"/>
      <c r="K47" s="26"/>
      <c r="L47" s="26"/>
      <c r="M47" s="26"/>
      <c r="N47" s="26"/>
      <c r="O47" s="26"/>
      <c r="P47" s="26"/>
      <c r="Q47" s="26"/>
    </row>
    <row r="48" spans="1:17" s="29" customFormat="1" ht="25.95" customHeight="1">
      <c r="A48" s="50" t="s">
        <v>61</v>
      </c>
      <c r="B48" s="45">
        <v>97</v>
      </c>
      <c r="C48" s="45">
        <v>80</v>
      </c>
      <c r="D48" s="45">
        <v>1</v>
      </c>
      <c r="E48" s="45">
        <v>10</v>
      </c>
      <c r="F48" s="45">
        <v>6</v>
      </c>
      <c r="G48" s="45">
        <v>0</v>
      </c>
      <c r="I48" s="26"/>
      <c r="J48" s="26"/>
      <c r="K48" s="26"/>
      <c r="L48" s="26"/>
      <c r="M48" s="26"/>
      <c r="N48" s="26"/>
      <c r="O48" s="26"/>
      <c r="P48" s="26"/>
      <c r="Q48" s="26"/>
    </row>
    <row r="49" spans="1:17" s="29" customFormat="1" ht="25.95" customHeight="1">
      <c r="A49" s="50" t="s">
        <v>62</v>
      </c>
      <c r="B49" s="45">
        <v>99</v>
      </c>
      <c r="C49" s="45">
        <v>75</v>
      </c>
      <c r="D49" s="45">
        <v>2</v>
      </c>
      <c r="E49" s="45">
        <v>14</v>
      </c>
      <c r="F49" s="45">
        <v>8</v>
      </c>
      <c r="G49" s="45">
        <v>0</v>
      </c>
      <c r="I49" s="26"/>
      <c r="J49" s="26"/>
      <c r="K49" s="26"/>
      <c r="L49" s="26"/>
      <c r="M49" s="26"/>
      <c r="N49" s="26"/>
      <c r="O49" s="26"/>
      <c r="P49" s="26"/>
      <c r="Q49" s="26"/>
    </row>
    <row r="50" spans="1:17" s="29" customFormat="1" ht="25.95" customHeight="1">
      <c r="A50" s="48"/>
      <c r="B50" s="69"/>
      <c r="C50" s="69"/>
      <c r="D50" s="69"/>
      <c r="E50" s="69"/>
      <c r="F50" s="69"/>
      <c r="G50" s="69"/>
      <c r="I50" s="26"/>
      <c r="J50" s="26"/>
      <c r="K50" s="26"/>
      <c r="L50" s="26"/>
      <c r="M50" s="26"/>
      <c r="N50" s="26"/>
      <c r="O50" s="26"/>
      <c r="P50" s="26"/>
      <c r="Q50" s="26"/>
    </row>
    <row r="51" spans="1:17" s="29" customFormat="1" ht="25.05" customHeight="1">
      <c r="A51" s="93" t="s">
        <v>94</v>
      </c>
      <c r="B51" s="93"/>
      <c r="C51" s="93"/>
      <c r="D51" s="93"/>
      <c r="E51" s="93"/>
      <c r="F51" s="93"/>
      <c r="G51" s="93"/>
      <c r="I51" s="26"/>
      <c r="J51" s="26"/>
      <c r="K51" s="26"/>
      <c r="L51" s="26"/>
      <c r="M51" s="26"/>
      <c r="N51" s="26"/>
      <c r="O51" s="26"/>
      <c r="P51" s="26"/>
      <c r="Q51" s="26"/>
    </row>
    <row r="52" spans="1:17" ht="27" customHeight="1">
      <c r="A52" s="94"/>
      <c r="B52" s="94"/>
      <c r="C52" s="94"/>
      <c r="D52" s="94"/>
      <c r="E52" s="94"/>
      <c r="F52" s="94"/>
      <c r="G52" s="94"/>
      <c r="I52" s="26"/>
      <c r="J52" s="26"/>
      <c r="K52" s="26"/>
      <c r="L52" s="26"/>
      <c r="M52" s="26"/>
      <c r="N52" s="26"/>
      <c r="O52" s="26"/>
      <c r="P52" s="26"/>
      <c r="Q52" s="26"/>
    </row>
    <row r="53" spans="1:17" ht="145.80000000000001" customHeight="1">
      <c r="A53" s="94"/>
      <c r="B53" s="94"/>
      <c r="C53" s="94"/>
      <c r="D53" s="94"/>
      <c r="E53" s="94"/>
      <c r="F53" s="94"/>
      <c r="G53" s="94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ht="16.2"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1:17" ht="16.2">
      <c r="H55" s="26"/>
      <c r="I55" s="26"/>
      <c r="J55" s="26"/>
      <c r="K55" s="26"/>
      <c r="L55" s="26"/>
      <c r="M55" s="26"/>
      <c r="N55" s="26"/>
      <c r="O55" s="26"/>
      <c r="P55" s="26"/>
      <c r="Q55" s="26"/>
    </row>
    <row r="56" spans="1:17" ht="16.2">
      <c r="H56" s="26"/>
      <c r="I56" s="26"/>
      <c r="J56" s="26"/>
      <c r="K56" s="26"/>
      <c r="L56" s="26"/>
      <c r="M56" s="26"/>
      <c r="N56" s="26"/>
      <c r="O56" s="26"/>
      <c r="P56" s="26"/>
      <c r="Q56" s="26"/>
    </row>
    <row r="57" spans="1:17" ht="16.2">
      <c r="H57" s="26"/>
      <c r="I57" s="26"/>
      <c r="J57" s="26"/>
      <c r="K57" s="26"/>
      <c r="L57" s="26"/>
      <c r="M57" s="26"/>
      <c r="N57" s="26"/>
      <c r="O57" s="26"/>
      <c r="P57" s="26"/>
      <c r="Q57" s="26"/>
    </row>
    <row r="58" spans="1:17" ht="16.2">
      <c r="H58" s="26"/>
      <c r="I58" s="26"/>
      <c r="J58" s="26"/>
      <c r="K58" s="26"/>
      <c r="L58" s="26"/>
      <c r="M58" s="26"/>
      <c r="N58" s="26"/>
      <c r="O58" s="26"/>
      <c r="P58" s="26"/>
      <c r="Q58" s="26"/>
    </row>
    <row r="59" spans="1:17" ht="16.2">
      <c r="H59" s="26"/>
      <c r="I59" s="26"/>
      <c r="J59" s="26"/>
      <c r="K59" s="26"/>
      <c r="L59" s="26"/>
      <c r="M59" s="26"/>
      <c r="N59" s="26"/>
      <c r="O59" s="26"/>
      <c r="P59" s="26"/>
      <c r="Q59" s="26"/>
    </row>
    <row r="60" spans="1:17" ht="16.2">
      <c r="H60" s="26"/>
      <c r="I60" s="26"/>
      <c r="J60" s="26"/>
      <c r="K60" s="26"/>
      <c r="L60" s="26"/>
      <c r="M60" s="26"/>
      <c r="N60" s="26"/>
      <c r="O60" s="26"/>
      <c r="P60" s="26"/>
      <c r="Q60" s="26"/>
    </row>
    <row r="61" spans="1:17" ht="16.2">
      <c r="H61" s="26"/>
      <c r="I61" s="26"/>
      <c r="J61" s="26"/>
      <c r="K61" s="26"/>
      <c r="L61" s="26"/>
      <c r="M61" s="26"/>
      <c r="N61" s="26"/>
      <c r="O61" s="26"/>
      <c r="P61" s="26"/>
      <c r="Q61" s="26"/>
    </row>
    <row r="62" spans="1:17" ht="16.2">
      <c r="H62" s="26"/>
      <c r="I62" s="26"/>
      <c r="J62" s="26"/>
      <c r="K62" s="26"/>
      <c r="L62" s="26"/>
      <c r="M62" s="26"/>
      <c r="N62" s="26"/>
      <c r="O62" s="26"/>
      <c r="P62" s="26"/>
      <c r="Q62" s="26"/>
    </row>
    <row r="63" spans="1:17" ht="16.2">
      <c r="H63" s="26"/>
      <c r="I63" s="26"/>
      <c r="J63" s="26"/>
      <c r="K63" s="26"/>
      <c r="L63" s="26"/>
      <c r="M63" s="26"/>
      <c r="N63" s="26"/>
      <c r="O63" s="26"/>
      <c r="P63" s="26"/>
      <c r="Q63" s="26"/>
    </row>
    <row r="64" spans="1:17" ht="16.2">
      <c r="H64" s="26"/>
      <c r="I64" s="26"/>
      <c r="J64" s="26"/>
      <c r="K64" s="26"/>
      <c r="L64" s="26"/>
      <c r="M64" s="26"/>
      <c r="N64" s="26"/>
      <c r="O64" s="26"/>
      <c r="P64" s="26"/>
      <c r="Q64" s="26"/>
    </row>
    <row r="65" spans="8:17" ht="16.2">
      <c r="H65" s="26"/>
      <c r="I65" s="26"/>
      <c r="J65" s="26"/>
      <c r="K65" s="26"/>
      <c r="L65" s="26"/>
      <c r="M65" s="26"/>
      <c r="N65" s="26"/>
      <c r="O65" s="26"/>
      <c r="P65" s="26"/>
      <c r="Q65" s="26"/>
    </row>
    <row r="66" spans="8:17" ht="16.2"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8:17" ht="16.2">
      <c r="H67" s="26"/>
      <c r="I67" s="26"/>
      <c r="J67" s="26"/>
      <c r="K67" s="26"/>
      <c r="L67" s="26"/>
      <c r="M67" s="26"/>
      <c r="N67" s="26"/>
      <c r="O67" s="26"/>
      <c r="P67" s="26"/>
      <c r="Q67" s="26"/>
    </row>
    <row r="68" spans="8:17" ht="16.2">
      <c r="H68" s="26"/>
      <c r="I68" s="26"/>
      <c r="J68" s="26"/>
      <c r="K68" s="26"/>
      <c r="L68" s="26"/>
      <c r="M68" s="26"/>
      <c r="N68" s="26"/>
      <c r="O68" s="26"/>
      <c r="P68" s="26"/>
      <c r="Q68" s="26"/>
    </row>
    <row r="69" spans="8:17" ht="16.2">
      <c r="H69" s="26"/>
      <c r="I69" s="26"/>
      <c r="J69" s="26"/>
      <c r="K69" s="26"/>
      <c r="L69" s="26"/>
      <c r="M69" s="26"/>
      <c r="N69" s="26"/>
      <c r="O69" s="26"/>
      <c r="P69" s="26"/>
      <c r="Q69" s="26"/>
    </row>
    <row r="70" spans="8:17" ht="16.2">
      <c r="H70" s="26"/>
      <c r="I70" s="26"/>
      <c r="J70" s="26"/>
      <c r="K70" s="26"/>
      <c r="L70" s="26"/>
      <c r="M70" s="26"/>
      <c r="N70" s="26"/>
      <c r="O70" s="26"/>
      <c r="P70" s="26"/>
      <c r="Q70" s="26"/>
    </row>
    <row r="71" spans="8:17" ht="16.2">
      <c r="H71" s="26"/>
      <c r="I71" s="26"/>
      <c r="J71" s="26"/>
      <c r="K71" s="26"/>
      <c r="L71" s="26"/>
      <c r="M71" s="26"/>
      <c r="N71" s="26"/>
      <c r="O71" s="26"/>
      <c r="P71" s="26"/>
      <c r="Q71" s="26"/>
    </row>
    <row r="72" spans="8:17" ht="16.2">
      <c r="H72" s="26"/>
      <c r="I72" s="26"/>
      <c r="J72" s="26"/>
      <c r="K72" s="26"/>
      <c r="L72" s="26"/>
      <c r="M72" s="26"/>
      <c r="N72" s="26"/>
      <c r="O72" s="26"/>
      <c r="P72" s="26"/>
      <c r="Q72" s="26"/>
    </row>
    <row r="73" spans="8:17" ht="16.2"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spans="8:17" ht="16.2"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spans="8:17" ht="16.2">
      <c r="H75" s="26"/>
      <c r="I75" s="26"/>
      <c r="J75" s="26"/>
      <c r="K75" s="26"/>
      <c r="L75" s="26"/>
      <c r="M75" s="26"/>
      <c r="N75" s="26"/>
      <c r="O75" s="26"/>
      <c r="P75" s="26"/>
      <c r="Q75" s="26"/>
    </row>
    <row r="76" spans="8:17" ht="16.2"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8:17" ht="16.2"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spans="8:17" ht="16.2">
      <c r="H78" s="26"/>
      <c r="I78" s="26"/>
      <c r="J78" s="26"/>
      <c r="K78" s="26"/>
      <c r="L78" s="26"/>
      <c r="M78" s="26"/>
      <c r="N78" s="26"/>
      <c r="O78" s="26"/>
      <c r="P78" s="26"/>
      <c r="Q78" s="26"/>
    </row>
    <row r="79" spans="8:17" ht="16.2"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spans="8:17" ht="16.2">
      <c r="H80" s="26"/>
      <c r="I80" s="26"/>
      <c r="J80" s="26"/>
      <c r="K80" s="26"/>
      <c r="L80" s="26"/>
      <c r="M80" s="26"/>
      <c r="N80" s="26"/>
      <c r="O80" s="26"/>
      <c r="P80" s="26"/>
      <c r="Q80" s="26"/>
    </row>
    <row r="81" spans="8:17" ht="16.2">
      <c r="H81" s="26"/>
      <c r="I81" s="26"/>
      <c r="J81" s="26"/>
      <c r="K81" s="26"/>
      <c r="L81" s="26"/>
      <c r="M81" s="26"/>
      <c r="N81" s="26"/>
      <c r="O81" s="26"/>
      <c r="P81" s="26"/>
      <c r="Q81" s="26"/>
    </row>
    <row r="82" spans="8:17" ht="16.2">
      <c r="H82" s="26"/>
      <c r="I82" s="26"/>
      <c r="J82" s="26"/>
      <c r="K82" s="26"/>
      <c r="L82" s="26"/>
      <c r="M82" s="26"/>
      <c r="N82" s="26"/>
      <c r="O82" s="26"/>
      <c r="P82" s="26"/>
      <c r="Q82" s="26"/>
    </row>
    <row r="83" spans="8:17" ht="16.2">
      <c r="H83" s="26"/>
      <c r="I83" s="26"/>
      <c r="J83" s="26"/>
      <c r="K83" s="26"/>
      <c r="L83" s="26"/>
      <c r="M83" s="26"/>
      <c r="N83" s="26"/>
      <c r="O83" s="26"/>
      <c r="P83" s="26"/>
      <c r="Q83" s="26"/>
    </row>
    <row r="84" spans="8:17" ht="16.2">
      <c r="H84" s="26"/>
      <c r="I84" s="26"/>
      <c r="J84" s="26"/>
      <c r="K84" s="26"/>
      <c r="L84" s="26"/>
      <c r="M84" s="26"/>
      <c r="N84" s="26"/>
      <c r="O84" s="26"/>
      <c r="P84" s="26"/>
      <c r="Q84" s="26"/>
    </row>
    <row r="85" spans="8:17" ht="16.2">
      <c r="H85" s="26"/>
      <c r="I85" s="26"/>
      <c r="J85" s="26"/>
      <c r="K85" s="26"/>
      <c r="L85" s="26"/>
      <c r="M85" s="26"/>
      <c r="N85" s="26"/>
      <c r="O85" s="26"/>
      <c r="P85" s="26"/>
      <c r="Q85" s="26"/>
    </row>
    <row r="86" spans="8:17" ht="16.2">
      <c r="H86" s="26"/>
      <c r="I86" s="26"/>
      <c r="J86" s="26"/>
      <c r="K86" s="26"/>
      <c r="L86" s="26"/>
      <c r="M86" s="26"/>
      <c r="N86" s="26"/>
      <c r="O86" s="26"/>
      <c r="P86" s="26"/>
      <c r="Q86" s="26"/>
    </row>
    <row r="87" spans="8:17" ht="16.2">
      <c r="H87" s="26"/>
      <c r="I87" s="26"/>
      <c r="J87" s="26"/>
      <c r="K87" s="26"/>
      <c r="L87" s="26"/>
      <c r="M87" s="26"/>
      <c r="N87" s="26"/>
      <c r="O87" s="26"/>
      <c r="P87" s="26"/>
      <c r="Q87" s="26"/>
    </row>
    <row r="88" spans="8:17" ht="16.2"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spans="8:17" ht="16.2">
      <c r="H89" s="26"/>
      <c r="I89" s="26"/>
      <c r="J89" s="26"/>
      <c r="K89" s="26"/>
      <c r="L89" s="26"/>
      <c r="M89" s="26"/>
      <c r="N89" s="26"/>
      <c r="O89" s="26"/>
      <c r="P89" s="26"/>
      <c r="Q89" s="26"/>
    </row>
    <row r="90" spans="8:17" ht="16.2">
      <c r="H90" s="26"/>
      <c r="I90" s="26"/>
      <c r="J90" s="26"/>
      <c r="K90" s="26"/>
      <c r="L90" s="26"/>
      <c r="M90" s="26"/>
      <c r="N90" s="26"/>
      <c r="O90" s="26"/>
      <c r="P90" s="26"/>
      <c r="Q90" s="26"/>
    </row>
    <row r="91" spans="8:17" ht="16.2">
      <c r="H91" s="26"/>
      <c r="I91" s="26"/>
      <c r="J91" s="26"/>
      <c r="K91" s="26"/>
      <c r="L91" s="26"/>
      <c r="M91" s="26"/>
      <c r="N91" s="26"/>
      <c r="O91" s="26"/>
      <c r="P91" s="26"/>
      <c r="Q91" s="26"/>
    </row>
    <row r="92" spans="8:17" ht="16.2">
      <c r="H92" s="26"/>
      <c r="I92" s="26"/>
      <c r="J92" s="26"/>
      <c r="K92" s="26"/>
      <c r="L92" s="26"/>
      <c r="M92" s="26"/>
      <c r="N92" s="26"/>
      <c r="O92" s="26"/>
      <c r="P92" s="26"/>
      <c r="Q92" s="26"/>
    </row>
    <row r="93" spans="8:17" ht="16.2">
      <c r="H93" s="26"/>
      <c r="I93" s="26"/>
      <c r="J93" s="26"/>
      <c r="K93" s="26"/>
      <c r="L93" s="26"/>
      <c r="M93" s="26"/>
      <c r="N93" s="26"/>
      <c r="O93" s="26"/>
      <c r="P93" s="26"/>
      <c r="Q93" s="26"/>
    </row>
    <row r="94" spans="8:17" ht="16.2">
      <c r="H94" s="26"/>
      <c r="I94" s="26"/>
      <c r="J94" s="26"/>
      <c r="K94" s="26"/>
      <c r="L94" s="26"/>
      <c r="M94" s="26"/>
      <c r="N94" s="26"/>
      <c r="O94" s="26"/>
      <c r="P94" s="26"/>
      <c r="Q94" s="26"/>
    </row>
    <row r="95" spans="8:17" ht="16.2"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8:17" ht="16.2"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8:17" ht="16.2"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8:17" ht="16.2"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spans="8:17" ht="16.2"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8:17" ht="16.2"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8:17" ht="16.2"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8:17" ht="16.2"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8:17" ht="16.2"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8:17" ht="16.2"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8:17" ht="16.2"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8:17" ht="16.2"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8:17" ht="16.2"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8:17" ht="16.2"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8:17" ht="16.2"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8:17" ht="16.2"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8:17" ht="16.2"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8:17" ht="16.2"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8:17" ht="16.2"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8:17" ht="16.2"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8:17" ht="16.2"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8:17" ht="16.2"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8:17" ht="16.2"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8:17" ht="16.2"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8:17" ht="16.2"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8:17" ht="16.2"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8:17" ht="16.2"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8:17" ht="16.2"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8:17" ht="16.2"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8:17" ht="16.2"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8:17" ht="16.2"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8:17" ht="16.2"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8:17" ht="16.2">
      <c r="H127" s="26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8:17" ht="16.2">
      <c r="H128" s="26"/>
      <c r="I128" s="26"/>
      <c r="J128" s="26"/>
      <c r="K128" s="26"/>
      <c r="L128" s="26"/>
      <c r="M128" s="26"/>
      <c r="N128" s="26"/>
      <c r="O128" s="26"/>
      <c r="P128" s="26"/>
      <c r="Q128" s="26"/>
    </row>
    <row r="129" spans="8:17" ht="16.2">
      <c r="H129" s="26"/>
      <c r="I129" s="26"/>
      <c r="J129" s="26"/>
      <c r="K129" s="26"/>
      <c r="L129" s="26"/>
      <c r="M129" s="26"/>
      <c r="N129" s="26"/>
      <c r="O129" s="26"/>
      <c r="P129" s="26"/>
      <c r="Q129" s="26"/>
    </row>
    <row r="130" spans="8:17" ht="16.2"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8:17" ht="16.2">
      <c r="H131" s="26"/>
      <c r="I131" s="26"/>
      <c r="J131" s="26"/>
      <c r="K131" s="26"/>
      <c r="L131" s="26"/>
      <c r="M131" s="26"/>
      <c r="N131" s="26"/>
      <c r="O131" s="26"/>
      <c r="P131" s="26"/>
      <c r="Q131" s="26"/>
    </row>
    <row r="132" spans="8:17" ht="16.2">
      <c r="H132" s="26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8:17" ht="16.2">
      <c r="H133" s="26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8:17" ht="16.2"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8:17" ht="16.2">
      <c r="H135" s="26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8:17" ht="16.2">
      <c r="H136" s="26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8:17" ht="16.2">
      <c r="H137" s="26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8:17" ht="16.2">
      <c r="H138" s="26"/>
      <c r="I138" s="26"/>
      <c r="J138" s="26"/>
      <c r="K138" s="26"/>
      <c r="L138" s="26"/>
      <c r="M138" s="26"/>
      <c r="N138" s="26"/>
      <c r="O138" s="26"/>
      <c r="P138" s="26"/>
      <c r="Q138" s="26"/>
    </row>
    <row r="139" spans="8:17" ht="16.2">
      <c r="H139" s="26"/>
      <c r="I139" s="26"/>
      <c r="J139" s="26"/>
      <c r="K139" s="26"/>
      <c r="L139" s="26"/>
      <c r="M139" s="26"/>
      <c r="N139" s="26"/>
      <c r="O139" s="26"/>
      <c r="P139" s="26"/>
      <c r="Q139" s="26"/>
    </row>
    <row r="140" spans="8:17" ht="16.2">
      <c r="H140" s="26"/>
      <c r="I140" s="26"/>
      <c r="J140" s="26"/>
      <c r="K140" s="26"/>
      <c r="L140" s="26"/>
      <c r="M140" s="26"/>
      <c r="N140" s="26"/>
      <c r="O140" s="26"/>
      <c r="P140" s="26"/>
      <c r="Q140" s="26"/>
    </row>
    <row r="141" spans="8:17" ht="16.2">
      <c r="H141" s="26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8:17" ht="16.2"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8:17" ht="16.2">
      <c r="H143" s="26"/>
      <c r="I143" s="26"/>
      <c r="J143" s="26"/>
      <c r="K143" s="26"/>
      <c r="L143" s="26"/>
      <c r="M143" s="26"/>
      <c r="N143" s="26"/>
      <c r="O143" s="26"/>
      <c r="P143" s="26"/>
      <c r="Q143" s="26"/>
    </row>
    <row r="144" spans="8:17" ht="16.2">
      <c r="H144" s="26"/>
      <c r="I144" s="26"/>
      <c r="J144" s="26"/>
      <c r="K144" s="26"/>
      <c r="L144" s="26"/>
      <c r="M144" s="26"/>
      <c r="N144" s="26"/>
      <c r="O144" s="26"/>
      <c r="P144" s="26"/>
      <c r="Q144" s="26"/>
    </row>
    <row r="145" spans="8:17" ht="16.2"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8:17" ht="16.2">
      <c r="H146" s="26"/>
      <c r="I146" s="26"/>
      <c r="J146" s="26"/>
      <c r="K146" s="26"/>
      <c r="L146" s="26"/>
      <c r="M146" s="26"/>
      <c r="N146" s="26"/>
      <c r="O146" s="26"/>
      <c r="P146" s="26"/>
      <c r="Q146" s="26"/>
    </row>
    <row r="147" spans="8:17" ht="16.2">
      <c r="H147" s="26"/>
      <c r="I147" s="26"/>
      <c r="J147" s="26"/>
      <c r="K147" s="26"/>
      <c r="L147" s="26"/>
      <c r="M147" s="26"/>
      <c r="N147" s="26"/>
      <c r="O147" s="26"/>
      <c r="P147" s="26"/>
      <c r="Q147" s="26"/>
    </row>
    <row r="148" spans="8:17" ht="16.2">
      <c r="H148" s="26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8:17" ht="16.2">
      <c r="H149" s="26"/>
      <c r="I149" s="26"/>
      <c r="J149" s="26"/>
      <c r="K149" s="26"/>
      <c r="L149" s="26"/>
      <c r="M149" s="26"/>
      <c r="N149" s="26"/>
      <c r="O149" s="26"/>
      <c r="P149" s="26"/>
      <c r="Q149" s="26"/>
    </row>
    <row r="150" spans="8:17" ht="16.2">
      <c r="H150" s="26"/>
      <c r="I150" s="26"/>
      <c r="J150" s="26"/>
      <c r="K150" s="26"/>
      <c r="L150" s="26"/>
      <c r="M150" s="26"/>
      <c r="N150" s="26"/>
      <c r="O150" s="26"/>
      <c r="P150" s="26"/>
      <c r="Q150" s="26"/>
    </row>
    <row r="151" spans="8:17" ht="16.2">
      <c r="H151" s="26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8:17" ht="16.2">
      <c r="H152" s="26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8:17" ht="16.2">
      <c r="H153" s="26"/>
      <c r="I153" s="26"/>
      <c r="J153" s="26"/>
      <c r="K153" s="26"/>
      <c r="L153" s="26"/>
      <c r="M153" s="26"/>
      <c r="N153" s="26"/>
      <c r="O153" s="26"/>
      <c r="P153" s="26"/>
      <c r="Q153" s="26"/>
    </row>
    <row r="154" spans="8:17" ht="16.2">
      <c r="H154" s="26"/>
      <c r="I154" s="26"/>
      <c r="J154" s="26"/>
      <c r="K154" s="26"/>
      <c r="L154" s="26"/>
      <c r="M154" s="26"/>
      <c r="N154" s="26"/>
      <c r="O154" s="26"/>
      <c r="P154" s="26"/>
      <c r="Q154" s="26"/>
    </row>
    <row r="155" spans="8:17" ht="16.2">
      <c r="H155" s="26"/>
      <c r="I155" s="26"/>
      <c r="J155" s="26"/>
      <c r="K155" s="26"/>
      <c r="L155" s="26"/>
      <c r="M155" s="26"/>
      <c r="N155" s="26"/>
      <c r="O155" s="26"/>
      <c r="P155" s="26"/>
      <c r="Q155" s="26"/>
    </row>
    <row r="156" spans="8:17" ht="16.2">
      <c r="H156" s="26"/>
      <c r="I156" s="26"/>
      <c r="J156" s="26"/>
      <c r="K156" s="26"/>
      <c r="L156" s="26"/>
      <c r="M156" s="26"/>
      <c r="N156" s="26"/>
      <c r="O156" s="26"/>
      <c r="P156" s="26"/>
      <c r="Q156" s="26"/>
    </row>
    <row r="157" spans="8:17" ht="16.2">
      <c r="H157" s="26"/>
      <c r="I157" s="26"/>
      <c r="J157" s="26"/>
      <c r="K157" s="26"/>
      <c r="L157" s="26"/>
      <c r="M157" s="26"/>
      <c r="N157" s="26"/>
      <c r="O157" s="26"/>
      <c r="P157" s="26"/>
      <c r="Q157" s="26"/>
    </row>
    <row r="158" spans="8:17" ht="16.2"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8:17" ht="16.2">
      <c r="H159" s="26"/>
      <c r="I159" s="26"/>
      <c r="J159" s="26"/>
      <c r="K159" s="26"/>
      <c r="L159" s="26"/>
      <c r="M159" s="26"/>
      <c r="N159" s="26"/>
      <c r="O159" s="26"/>
      <c r="P159" s="26"/>
      <c r="Q159" s="26"/>
    </row>
    <row r="160" spans="8:17" ht="16.2">
      <c r="H160" s="26"/>
      <c r="I160" s="26"/>
      <c r="J160" s="26"/>
      <c r="K160" s="26"/>
      <c r="L160" s="26"/>
      <c r="M160" s="26"/>
      <c r="N160" s="26"/>
      <c r="O160" s="26"/>
      <c r="P160" s="26"/>
      <c r="Q160" s="26"/>
    </row>
    <row r="161" spans="8:17" ht="16.2"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8:17" ht="16.2">
      <c r="H162" s="26"/>
      <c r="I162" s="26"/>
      <c r="J162" s="26"/>
      <c r="K162" s="26"/>
      <c r="L162" s="26"/>
      <c r="M162" s="26"/>
      <c r="N162" s="26"/>
      <c r="O162" s="26"/>
      <c r="P162" s="26"/>
      <c r="Q162" s="26"/>
    </row>
    <row r="163" spans="8:17" ht="16.2">
      <c r="H163" s="26"/>
      <c r="I163" s="26"/>
      <c r="J163" s="26"/>
      <c r="K163" s="26"/>
      <c r="L163" s="26"/>
      <c r="M163" s="26"/>
      <c r="N163" s="26"/>
      <c r="O163" s="26"/>
      <c r="P163" s="26"/>
      <c r="Q163" s="26"/>
    </row>
    <row r="164" spans="8:17" ht="16.2">
      <c r="H164" s="26"/>
      <c r="I164" s="26"/>
      <c r="J164" s="26"/>
      <c r="K164" s="26"/>
      <c r="L164" s="26"/>
      <c r="M164" s="26"/>
      <c r="N164" s="26"/>
      <c r="O164" s="26"/>
      <c r="P164" s="26"/>
      <c r="Q164" s="26"/>
    </row>
    <row r="165" spans="8:17" ht="16.2">
      <c r="H165" s="26"/>
      <c r="I165" s="26"/>
      <c r="J165" s="26"/>
      <c r="K165" s="26"/>
      <c r="L165" s="26"/>
      <c r="M165" s="26"/>
      <c r="N165" s="26"/>
      <c r="O165" s="26"/>
      <c r="P165" s="26"/>
      <c r="Q165" s="26"/>
    </row>
    <row r="166" spans="8:17" ht="16.2">
      <c r="H166" s="26"/>
      <c r="I166" s="26"/>
      <c r="J166" s="26"/>
      <c r="K166" s="26"/>
      <c r="L166" s="26"/>
      <c r="M166" s="26"/>
      <c r="N166" s="26"/>
      <c r="O166" s="26"/>
      <c r="P166" s="26"/>
      <c r="Q166" s="26"/>
    </row>
    <row r="167" spans="8:17" ht="16.2">
      <c r="H167" s="26"/>
      <c r="I167" s="26"/>
      <c r="J167" s="26"/>
      <c r="K167" s="26"/>
      <c r="L167" s="26"/>
      <c r="M167" s="26"/>
      <c r="N167" s="26"/>
      <c r="O167" s="26"/>
      <c r="P167" s="26"/>
      <c r="Q167" s="26"/>
    </row>
    <row r="168" spans="8:17" ht="16.2">
      <c r="H168" s="26"/>
      <c r="I168" s="26"/>
      <c r="J168" s="26"/>
      <c r="K168" s="26"/>
      <c r="L168" s="26"/>
      <c r="M168" s="26"/>
      <c r="N168" s="26"/>
      <c r="O168" s="26"/>
      <c r="P168" s="26"/>
      <c r="Q168" s="26"/>
    </row>
    <row r="169" spans="8:17" ht="16.2">
      <c r="H169" s="26"/>
      <c r="I169" s="26"/>
      <c r="J169" s="26"/>
      <c r="K169" s="26"/>
      <c r="L169" s="26"/>
      <c r="M169" s="26"/>
      <c r="N169" s="26"/>
      <c r="O169" s="26"/>
      <c r="P169" s="26"/>
      <c r="Q169" s="26"/>
    </row>
    <row r="170" spans="8:17" ht="16.2">
      <c r="H170" s="26"/>
      <c r="I170" s="26"/>
      <c r="J170" s="26"/>
      <c r="K170" s="26"/>
      <c r="L170" s="26"/>
      <c r="M170" s="26"/>
      <c r="N170" s="26"/>
      <c r="O170" s="26"/>
      <c r="P170" s="26"/>
      <c r="Q170" s="26"/>
    </row>
    <row r="171" spans="8:17" ht="16.2">
      <c r="H171" s="26"/>
      <c r="I171" s="26"/>
      <c r="J171" s="26"/>
      <c r="K171" s="26"/>
      <c r="L171" s="26"/>
      <c r="M171" s="26"/>
      <c r="N171" s="26"/>
      <c r="O171" s="26"/>
      <c r="P171" s="26"/>
      <c r="Q171" s="26"/>
    </row>
    <row r="172" spans="8:17" ht="16.2">
      <c r="H172" s="26"/>
      <c r="I172" s="26"/>
      <c r="J172" s="26"/>
      <c r="K172" s="26"/>
      <c r="L172" s="26"/>
      <c r="M172" s="26"/>
      <c r="N172" s="26"/>
      <c r="O172" s="26"/>
      <c r="P172" s="26"/>
      <c r="Q172" s="26"/>
    </row>
    <row r="173" spans="8:17" ht="16.2">
      <c r="H173" s="26"/>
      <c r="I173" s="26"/>
      <c r="J173" s="26"/>
      <c r="K173" s="26"/>
      <c r="L173" s="26"/>
      <c r="M173" s="26"/>
      <c r="N173" s="26"/>
      <c r="O173" s="26"/>
      <c r="P173" s="26"/>
      <c r="Q173" s="26"/>
    </row>
    <row r="174" spans="8:17" ht="16.2">
      <c r="H174" s="26"/>
      <c r="I174" s="26"/>
      <c r="J174" s="26"/>
      <c r="K174" s="26"/>
      <c r="L174" s="26"/>
      <c r="M174" s="26"/>
      <c r="N174" s="26"/>
      <c r="O174" s="26"/>
      <c r="P174" s="26"/>
      <c r="Q174" s="26"/>
    </row>
    <row r="175" spans="8:17" ht="16.2">
      <c r="H175" s="26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8:17" ht="16.2">
      <c r="H176" s="26"/>
      <c r="I176" s="26"/>
      <c r="J176" s="26"/>
      <c r="K176" s="26"/>
      <c r="L176" s="26"/>
      <c r="M176" s="26"/>
      <c r="N176" s="26"/>
      <c r="O176" s="26"/>
      <c r="P176" s="26"/>
      <c r="Q176" s="26"/>
    </row>
    <row r="177" spans="8:17" ht="16.2">
      <c r="H177" s="26"/>
      <c r="I177" s="26"/>
      <c r="J177" s="26"/>
      <c r="K177" s="26"/>
      <c r="L177" s="26"/>
      <c r="M177" s="26"/>
      <c r="N177" s="26"/>
      <c r="O177" s="26"/>
      <c r="P177" s="26"/>
      <c r="Q177" s="26"/>
    </row>
    <row r="178" spans="8:17" ht="16.2">
      <c r="H178" s="26"/>
      <c r="I178" s="26"/>
      <c r="J178" s="26"/>
      <c r="K178" s="26"/>
      <c r="L178" s="26"/>
      <c r="M178" s="26"/>
      <c r="N178" s="26"/>
      <c r="O178" s="26"/>
      <c r="P178" s="26"/>
      <c r="Q178" s="26"/>
    </row>
    <row r="179" spans="8:17" ht="16.2">
      <c r="H179" s="26"/>
      <c r="I179" s="26"/>
      <c r="J179" s="26"/>
      <c r="K179" s="26"/>
      <c r="L179" s="26"/>
      <c r="M179" s="26"/>
      <c r="N179" s="26"/>
      <c r="O179" s="26"/>
      <c r="P179" s="26"/>
      <c r="Q179" s="26"/>
    </row>
    <row r="180" spans="8:17" ht="16.2">
      <c r="H180" s="26"/>
      <c r="I180" s="26"/>
      <c r="J180" s="26"/>
      <c r="K180" s="26"/>
      <c r="L180" s="26"/>
      <c r="M180" s="26"/>
      <c r="N180" s="26"/>
      <c r="O180" s="26"/>
      <c r="P180" s="26"/>
      <c r="Q180" s="26"/>
    </row>
    <row r="181" spans="8:17" ht="16.2">
      <c r="H181" s="26"/>
      <c r="I181" s="26"/>
      <c r="J181" s="26"/>
      <c r="K181" s="26"/>
      <c r="L181" s="26"/>
      <c r="M181" s="26"/>
      <c r="N181" s="26"/>
      <c r="O181" s="26"/>
      <c r="P181" s="26"/>
      <c r="Q181" s="26"/>
    </row>
    <row r="182" spans="8:17" ht="16.2">
      <c r="H182" s="26"/>
      <c r="I182" s="26"/>
      <c r="J182" s="26"/>
      <c r="K182" s="26"/>
      <c r="L182" s="26"/>
      <c r="M182" s="26"/>
      <c r="N182" s="26"/>
      <c r="O182" s="26"/>
      <c r="P182" s="26"/>
      <c r="Q182" s="26"/>
    </row>
    <row r="183" spans="8:17" ht="16.2">
      <c r="H183" s="26"/>
      <c r="I183" s="26"/>
      <c r="J183" s="26"/>
      <c r="K183" s="26"/>
      <c r="L183" s="26"/>
      <c r="M183" s="26"/>
      <c r="N183" s="26"/>
      <c r="O183" s="26"/>
      <c r="P183" s="26"/>
      <c r="Q183" s="26"/>
    </row>
    <row r="184" spans="8:17" ht="16.2">
      <c r="H184" s="26"/>
      <c r="I184" s="26"/>
      <c r="J184" s="26"/>
      <c r="K184" s="26"/>
      <c r="L184" s="26"/>
      <c r="M184" s="26"/>
      <c r="N184" s="26"/>
      <c r="O184" s="26"/>
      <c r="P184" s="26"/>
      <c r="Q184" s="26"/>
    </row>
    <row r="185" spans="8:17" ht="16.2">
      <c r="H185" s="26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8:17" ht="16.2">
      <c r="H186" s="26"/>
      <c r="I186" s="26"/>
      <c r="J186" s="26"/>
      <c r="K186" s="26"/>
      <c r="L186" s="26"/>
      <c r="M186" s="26"/>
      <c r="N186" s="26"/>
      <c r="O186" s="26"/>
      <c r="P186" s="26"/>
      <c r="Q186" s="26"/>
    </row>
    <row r="187" spans="8:17" ht="16.2">
      <c r="H187" s="26"/>
      <c r="I187" s="26"/>
      <c r="J187" s="26"/>
      <c r="K187" s="26"/>
      <c r="L187" s="26"/>
      <c r="M187" s="26"/>
      <c r="N187" s="26"/>
      <c r="O187" s="26"/>
      <c r="P187" s="26"/>
      <c r="Q187" s="26"/>
    </row>
    <row r="188" spans="8:17" ht="16.2">
      <c r="I188" s="26"/>
      <c r="J188" s="26"/>
      <c r="K188" s="26"/>
      <c r="L188" s="26"/>
      <c r="M188" s="26"/>
      <c r="N188" s="26"/>
      <c r="O188" s="26"/>
      <c r="P188" s="26"/>
      <c r="Q188" s="26"/>
    </row>
  </sheetData>
  <mergeCells count="6">
    <mergeCell ref="A51:G53"/>
    <mergeCell ref="A1:G1"/>
    <mergeCell ref="A2:E2"/>
    <mergeCell ref="A3:A4"/>
    <mergeCell ref="B3:B4"/>
    <mergeCell ref="G3:G4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&amp;L&amp;"ＭＳ 明朝,標準"&amp;22公務員、選挙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224(1)(2)(3)</vt:lpstr>
      <vt:lpstr>224(4)</vt:lpstr>
      <vt:lpstr>'224(1)(2)(3)'!Print_Area</vt:lpstr>
      <vt:lpstr>'224(4)'!Print_Area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2026-02-10T06:39:37Z</cp:lastPrinted>
  <dcterms:created xsi:type="dcterms:W3CDTF">1997-12-12T06:11:09Z</dcterms:created>
  <dcterms:modified xsi:type="dcterms:W3CDTF">2026-04-20T00:01:12Z</dcterms:modified>
</cp:coreProperties>
</file>