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628"/>
  <workbookPr defaultThemeVersion="124226"/>
  <mc:AlternateContent xmlns:mc="http://schemas.openxmlformats.org/markup-compatibility/2006">
    <mc:Choice Requires="x15">
      <x15ac:absPath xmlns:x15ac="http://schemas.microsoft.com/office/spreadsheetml/2010/11/ac" url="K:\11 企画分析担当\040_刊行物\12統計年鑑\137回（令和2年度）\7_みやざき統計BOX掲載用データ\137-051～135-100\"/>
    </mc:Choice>
  </mc:AlternateContent>
  <xr:revisionPtr revIDLastSave="0" documentId="13_ncr:1_{BC311D74-B171-43B6-9B25-D8F66A3807A5}" xr6:coauthVersionLast="46" xr6:coauthVersionMax="46" xr10:uidLastSave="{00000000-0000-0000-0000-000000000000}"/>
  <bookViews>
    <workbookView xWindow="-108" yWindow="-108" windowWidth="23256" windowHeight="12576" xr2:uid="{00000000-000D-0000-FFFF-FFFF00000000}"/>
  </bookViews>
  <sheets>
    <sheet name="078(1)" sheetId="5" r:id="rId1"/>
    <sheet name="078(2)" sheetId="6" r:id="rId2"/>
  </sheets>
  <definedNames>
    <definedName name="_xlnm.Print_Area" localSheetId="0">'078(1)'!$A$1:$G$15</definedName>
    <definedName name="_xlnm.Print_Area" localSheetId="1">'078(2)'!$A$1:$O$13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L11" i="6" l="1"/>
  <c r="I11" i="6"/>
  <c r="F11" i="6"/>
  <c r="D11" i="6"/>
  <c r="E11" i="6"/>
  <c r="C9" i="5"/>
  <c r="C11" i="6"/>
</calcChain>
</file>

<file path=xl/sharedStrings.xml><?xml version="1.0" encoding="utf-8"?>
<sst xmlns="http://schemas.openxmlformats.org/spreadsheetml/2006/main" count="41" uniqueCount="31">
  <si>
    <t>総     数</t>
  </si>
  <si>
    <t>その他用</t>
  </si>
  <si>
    <t>国産材</t>
  </si>
  <si>
    <t>外材</t>
  </si>
  <si>
    <t>総 数</t>
  </si>
  <si>
    <t>需  要</t>
    <phoneticPr fontId="2"/>
  </si>
  <si>
    <r>
      <t xml:space="preserve">      単位：千m</t>
    </r>
    <r>
      <rPr>
        <vertAlign val="superscript"/>
        <sz val="17"/>
        <color indexed="8"/>
        <rFont val="ＭＳ 明朝"/>
        <family val="1"/>
        <charset val="128"/>
      </rPr>
      <t>3</t>
    </r>
    <phoneticPr fontId="2"/>
  </si>
  <si>
    <t>供  給</t>
    <phoneticPr fontId="2"/>
  </si>
  <si>
    <t>年  次</t>
    <phoneticPr fontId="2"/>
  </si>
  <si>
    <t>製  材  用</t>
    <phoneticPr fontId="2"/>
  </si>
  <si>
    <t xml:space="preserve"> パルプ・チップ用</t>
    <phoneticPr fontId="2"/>
  </si>
  <si>
    <t>そ の 他 用</t>
    <phoneticPr fontId="2"/>
  </si>
  <si>
    <t>総 数</t>
    <phoneticPr fontId="2"/>
  </si>
  <si>
    <t>外材</t>
    <phoneticPr fontId="2"/>
  </si>
  <si>
    <t>年   次</t>
    <phoneticPr fontId="2"/>
  </si>
  <si>
    <t>総   数</t>
    <phoneticPr fontId="2"/>
  </si>
  <si>
    <t>製 材 用</t>
    <phoneticPr fontId="2"/>
  </si>
  <si>
    <t>パルプ・チップ用</t>
    <phoneticPr fontId="2"/>
  </si>
  <si>
    <t>注　国産材は、県内生産量と移入量の合計です。
資料提供　県山村・木材振興課</t>
    <phoneticPr fontId="2"/>
  </si>
  <si>
    <t>78．木  材  需  給  状  況</t>
    <phoneticPr fontId="2"/>
  </si>
  <si>
    <t xml:space="preserve">  28</t>
  </si>
  <si>
    <t xml:space="preserve">  29</t>
  </si>
  <si>
    <t xml:space="preserve">  30</t>
  </si>
  <si>
    <t xml:space="preserve"> 平成27年</t>
    <rPh sb="0" eb="2">
      <t>ヘイセイ</t>
    </rPh>
    <rPh sb="4" eb="5">
      <t>ネン</t>
    </rPh>
    <phoneticPr fontId="2"/>
  </si>
  <si>
    <t xml:space="preserve">        28</t>
    <phoneticPr fontId="2"/>
  </si>
  <si>
    <t xml:space="preserve">        29</t>
    <phoneticPr fontId="2"/>
  </si>
  <si>
    <t xml:space="preserve">        30</t>
    <phoneticPr fontId="2"/>
  </si>
  <si>
    <t xml:space="preserve">    令和元</t>
    <rPh sb="4" eb="5">
      <t>レイワ</t>
    </rPh>
    <rPh sb="5" eb="6">
      <t>モト</t>
    </rPh>
    <phoneticPr fontId="2"/>
  </si>
  <si>
    <t>平成27年</t>
    <rPh sb="0" eb="2">
      <t>ヘイセイ</t>
    </rPh>
    <rPh sb="4" eb="5">
      <t>ネン</t>
    </rPh>
    <phoneticPr fontId="2"/>
  </si>
  <si>
    <t xml:space="preserve">   令和元</t>
    <rPh sb="3" eb="4">
      <t>レイワ</t>
    </rPh>
    <rPh sb="4" eb="5">
      <t>ガン</t>
    </rPh>
    <phoneticPr fontId="2"/>
  </si>
  <si>
    <t>-</t>
    <phoneticPr fontId="2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</si>
</sst>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76" formatCode="_ * #,##0;_ * \-#,##0_ ;_ * &quot;-&quot;;_ @_ "/>
  </numFmts>
  <fonts count="13">
    <font>
      <sz val="14"/>
      <name val="ＭＳ 明朝"/>
      <family val="1"/>
      <charset val="128"/>
    </font>
    <font>
      <sz val="16"/>
      <color indexed="8"/>
      <name val="ＭＳ 明朝"/>
      <family val="1"/>
      <charset val="128"/>
    </font>
    <font>
      <sz val="7"/>
      <name val="ＭＳ 明朝"/>
      <family val="1"/>
      <charset val="128"/>
    </font>
    <font>
      <sz val="12"/>
      <name val="ＭＳ 明朝"/>
      <family val="1"/>
      <charset val="128"/>
    </font>
    <font>
      <sz val="12"/>
      <name val="ＭＳ Ｐ明朝"/>
      <family val="1"/>
      <charset val="128"/>
    </font>
    <font>
      <sz val="12"/>
      <color indexed="8"/>
      <name val="ＭＳ 明朝"/>
      <family val="1"/>
      <charset val="128"/>
    </font>
    <font>
      <sz val="12"/>
      <name val="HG平成丸ｺﾞｼｯｸ体W4"/>
      <family val="3"/>
      <charset val="128"/>
    </font>
    <font>
      <sz val="22"/>
      <color indexed="8"/>
      <name val="ＭＳ ゴシック"/>
      <family val="3"/>
      <charset val="128"/>
    </font>
    <font>
      <sz val="17"/>
      <color indexed="8"/>
      <name val="ＭＳ 明朝"/>
      <family val="1"/>
      <charset val="128"/>
    </font>
    <font>
      <vertAlign val="superscript"/>
      <sz val="17"/>
      <color indexed="8"/>
      <name val="ＭＳ 明朝"/>
      <family val="1"/>
      <charset val="128"/>
    </font>
    <font>
      <sz val="17"/>
      <name val="ＭＳ 明朝"/>
      <family val="1"/>
      <charset val="128"/>
    </font>
    <font>
      <sz val="17"/>
      <name val="ＭＳ Ｐ明朝"/>
      <family val="1"/>
      <charset val="128"/>
    </font>
    <font>
      <sz val="17"/>
      <color theme="1"/>
      <name val="ＭＳ 明朝"/>
      <family val="1"/>
      <charset val="128"/>
    </font>
  </fonts>
  <fills count="3">
    <fill>
      <patternFill patternType="none"/>
    </fill>
    <fill>
      <patternFill patternType="gray125"/>
    </fill>
    <fill>
      <patternFill patternType="solid">
        <fgColor indexed="9"/>
      </patternFill>
    </fill>
  </fills>
  <borders count="14">
    <border>
      <left/>
      <right/>
      <top/>
      <bottom/>
      <diagonal/>
    </border>
    <border>
      <left/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64"/>
      </top>
      <bottom style="thin">
        <color indexed="8"/>
      </bottom>
      <diagonal/>
    </border>
    <border>
      <left/>
      <right style="thin">
        <color indexed="8"/>
      </right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 style="thin">
        <color indexed="64"/>
      </top>
      <bottom style="thin">
        <color indexed="8"/>
      </bottom>
      <diagonal/>
    </border>
    <border>
      <left style="thin">
        <color indexed="8"/>
      </left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64"/>
      </bottom>
      <diagonal/>
    </border>
    <border>
      <left style="thin">
        <color indexed="8"/>
      </left>
      <right/>
      <top/>
      <bottom style="thin">
        <color indexed="8"/>
      </bottom>
      <diagonal/>
    </border>
    <border>
      <left/>
      <right/>
      <top/>
      <bottom style="thin">
        <color indexed="8"/>
      </bottom>
      <diagonal/>
    </border>
    <border>
      <left/>
      <right style="thin">
        <color indexed="8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  <border>
      <left/>
      <right style="thin">
        <color indexed="8"/>
      </right>
      <top style="thin">
        <color indexed="8"/>
      </top>
      <bottom/>
      <diagonal/>
    </border>
    <border>
      <left/>
      <right/>
      <top style="thin">
        <color indexed="8"/>
      </top>
      <bottom/>
      <diagonal/>
    </border>
  </borders>
  <cellStyleXfs count="1">
    <xf numFmtId="0" fontId="0" fillId="2" borderId="0"/>
  </cellStyleXfs>
  <cellXfs count="53">
    <xf numFmtId="0" fontId="0" fillId="2" borderId="0" xfId="0" applyNumberFormat="1"/>
    <xf numFmtId="0" fontId="3" fillId="0" borderId="0" xfId="0" applyNumberFormat="1" applyFont="1" applyFill="1"/>
    <xf numFmtId="0" fontId="4" fillId="0" borderId="0" xfId="0" applyNumberFormat="1" applyFont="1" applyFill="1"/>
    <xf numFmtId="3" fontId="5" fillId="0" borderId="0" xfId="0" applyNumberFormat="1" applyFont="1" applyFill="1"/>
    <xf numFmtId="0" fontId="6" fillId="0" borderId="0" xfId="0" applyNumberFormat="1" applyFont="1" applyFill="1"/>
    <xf numFmtId="3" fontId="5" fillId="0" borderId="0" xfId="0" applyNumberFormat="1" applyFont="1" applyFill="1" applyAlignment="1">
      <alignment vertical="center"/>
    </xf>
    <xf numFmtId="3" fontId="8" fillId="0" borderId="0" xfId="0" applyNumberFormat="1" applyFont="1" applyFill="1" applyBorder="1" applyAlignment="1">
      <alignment horizontal="left"/>
    </xf>
    <xf numFmtId="3" fontId="8" fillId="0" borderId="0" xfId="0" applyNumberFormat="1" applyFont="1" applyFill="1" applyBorder="1" applyAlignment="1">
      <alignment vertical="center"/>
    </xf>
    <xf numFmtId="3" fontId="8" fillId="0" borderId="0" xfId="0" applyNumberFormat="1" applyFont="1" applyFill="1" applyBorder="1" applyAlignment="1">
      <alignment horizontal="right"/>
    </xf>
    <xf numFmtId="3" fontId="8" fillId="0" borderId="1" xfId="0" applyNumberFormat="1" applyFont="1" applyFill="1" applyBorder="1" applyAlignment="1">
      <alignment horizontal="center" vertical="center"/>
    </xf>
    <xf numFmtId="3" fontId="8" fillId="0" borderId="2" xfId="0" applyNumberFormat="1" applyFont="1" applyFill="1" applyBorder="1" applyAlignment="1">
      <alignment horizontal="center" vertical="center"/>
    </xf>
    <xf numFmtId="3" fontId="8" fillId="0" borderId="3" xfId="0" applyNumberFormat="1" applyFont="1" applyFill="1" applyBorder="1" applyAlignment="1">
      <alignment horizontal="center" vertical="center"/>
    </xf>
    <xf numFmtId="3" fontId="8" fillId="0" borderId="4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Border="1" applyAlignment="1">
      <alignment vertical="center"/>
    </xf>
    <xf numFmtId="3" fontId="10" fillId="0" borderId="5" xfId="0" applyNumberFormat="1" applyFont="1" applyFill="1" applyBorder="1" applyAlignment="1">
      <alignment vertical="center"/>
    </xf>
    <xf numFmtId="3" fontId="10" fillId="0" borderId="0" xfId="0" applyNumberFormat="1" applyFont="1" applyFill="1" applyBorder="1" applyAlignment="1">
      <alignment vertical="center"/>
    </xf>
    <xf numFmtId="176" fontId="10" fillId="0" borderId="5" xfId="0" applyNumberFormat="1" applyFont="1" applyFill="1" applyBorder="1" applyAlignment="1">
      <alignment vertical="center"/>
    </xf>
    <xf numFmtId="176" fontId="10" fillId="0" borderId="0" xfId="0" applyNumberFormat="1" applyFont="1" applyFill="1" applyBorder="1" applyAlignment="1">
      <alignment vertical="center"/>
    </xf>
    <xf numFmtId="0" fontId="10" fillId="0" borderId="0" xfId="0" quotePrefix="1" applyNumberFormat="1" applyFont="1" applyFill="1" applyBorder="1" applyAlignment="1">
      <alignment horizontal="center" vertical="center"/>
    </xf>
    <xf numFmtId="0" fontId="10" fillId="0" borderId="6" xfId="0" applyNumberFormat="1" applyFont="1" applyFill="1" applyBorder="1" applyAlignment="1">
      <alignment vertical="center"/>
    </xf>
    <xf numFmtId="3" fontId="10" fillId="0" borderId="7" xfId="0" applyNumberFormat="1" applyFont="1" applyFill="1" applyBorder="1" applyAlignment="1">
      <alignment vertical="center"/>
    </xf>
    <xf numFmtId="3" fontId="10" fillId="0" borderId="6" xfId="0" applyNumberFormat="1" applyFont="1" applyFill="1" applyBorder="1" applyAlignment="1">
      <alignment vertical="center"/>
    </xf>
    <xf numFmtId="3" fontId="8" fillId="0" borderId="8" xfId="0" applyNumberFormat="1" applyFont="1" applyFill="1" applyBorder="1" applyAlignment="1">
      <alignment horizontal="centerContinuous" vertical="center"/>
    </xf>
    <xf numFmtId="3" fontId="8" fillId="0" borderId="9" xfId="0" applyNumberFormat="1" applyFont="1" applyFill="1" applyBorder="1" applyAlignment="1">
      <alignment horizontal="centerContinuous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8" fillId="0" borderId="11" xfId="0" applyNumberFormat="1" applyFont="1" applyFill="1" applyBorder="1" applyAlignment="1">
      <alignment horizontal="center" vertical="center"/>
    </xf>
    <xf numFmtId="0" fontId="10" fillId="0" borderId="0" xfId="0" applyNumberFormat="1" applyFont="1" applyFill="1" applyAlignment="1">
      <alignment vertical="center"/>
    </xf>
    <xf numFmtId="3" fontId="10" fillId="0" borderId="0" xfId="0" applyNumberFormat="1" applyFont="1" applyFill="1" applyAlignment="1">
      <alignment vertical="center"/>
    </xf>
    <xf numFmtId="176" fontId="10" fillId="0" borderId="5" xfId="0" applyNumberFormat="1" applyFont="1" applyFill="1" applyBorder="1" applyAlignment="1">
      <alignment vertical="center" shrinkToFit="1"/>
    </xf>
    <xf numFmtId="176" fontId="10" fillId="0" borderId="0" xfId="0" applyNumberFormat="1" applyFont="1" applyFill="1" applyAlignment="1">
      <alignment vertical="center" shrinkToFit="1"/>
    </xf>
    <xf numFmtId="0" fontId="10" fillId="0" borderId="9" xfId="0" applyNumberFormat="1" applyFont="1" applyFill="1" applyBorder="1" applyAlignment="1">
      <alignment vertical="center"/>
    </xf>
    <xf numFmtId="3" fontId="10" fillId="0" borderId="8" xfId="0" applyNumberFormat="1" applyFont="1" applyFill="1" applyBorder="1" applyAlignment="1">
      <alignment vertical="center"/>
    </xf>
    <xf numFmtId="3" fontId="10" fillId="0" borderId="9" xfId="0" applyNumberFormat="1" applyFont="1" applyFill="1" applyBorder="1" applyAlignment="1">
      <alignment vertical="center"/>
    </xf>
    <xf numFmtId="3" fontId="8" fillId="0" borderId="0" xfId="0" applyNumberFormat="1" applyFont="1" applyFill="1" applyAlignment="1">
      <alignment vertical="center"/>
    </xf>
    <xf numFmtId="3" fontId="8" fillId="0" borderId="0" xfId="0" applyNumberFormat="1" applyFont="1" applyFill="1"/>
    <xf numFmtId="0" fontId="11" fillId="0" borderId="0" xfId="0" applyNumberFormat="1" applyFont="1" applyFill="1"/>
    <xf numFmtId="3" fontId="8" fillId="0" borderId="8" xfId="0" applyNumberFormat="1" applyFont="1" applyFill="1" applyBorder="1" applyAlignment="1">
      <alignment horizontal="center" vertical="center"/>
    </xf>
    <xf numFmtId="3" fontId="8" fillId="0" borderId="9" xfId="0" applyNumberFormat="1" applyFont="1" applyFill="1" applyBorder="1" applyAlignment="1">
      <alignment horizontal="left"/>
    </xf>
    <xf numFmtId="0" fontId="11" fillId="0" borderId="0" xfId="0" applyNumberFormat="1" applyFont="1" applyFill="1" applyAlignment="1">
      <alignment horizontal="left"/>
    </xf>
    <xf numFmtId="3" fontId="8" fillId="0" borderId="6" xfId="0" applyNumberFormat="1" applyFont="1" applyFill="1" applyBorder="1" applyAlignment="1"/>
    <xf numFmtId="3" fontId="8" fillId="0" borderId="1" xfId="0" applyNumberFormat="1" applyFont="1" applyFill="1" applyBorder="1" applyAlignment="1">
      <alignment horizontal="centerContinuous" vertical="center"/>
    </xf>
    <xf numFmtId="0" fontId="10" fillId="0" borderId="0" xfId="0" quotePrefix="1" applyNumberFormat="1" applyFont="1" applyFill="1" applyBorder="1" applyAlignment="1">
      <alignment horizontal="left" vertical="center"/>
    </xf>
    <xf numFmtId="3" fontId="7" fillId="0" borderId="0" xfId="0" applyNumberFormat="1" applyFont="1" applyFill="1" applyAlignment="1">
      <alignment horizontal="center" vertical="center"/>
    </xf>
    <xf numFmtId="3" fontId="8" fillId="0" borderId="12" xfId="0" applyNumberFormat="1" applyFont="1" applyFill="1" applyBorder="1" applyAlignment="1">
      <alignment horizontal="center" vertical="center"/>
    </xf>
    <xf numFmtId="3" fontId="8" fillId="0" borderId="10" xfId="0" applyNumberFormat="1" applyFont="1" applyFill="1" applyBorder="1" applyAlignment="1">
      <alignment horizontal="center" vertical="center"/>
    </xf>
    <xf numFmtId="3" fontId="1" fillId="0" borderId="13" xfId="0" applyNumberFormat="1" applyFont="1" applyFill="1" applyBorder="1" applyAlignment="1">
      <alignment horizontal="left" vertical="top" wrapText="1"/>
    </xf>
    <xf numFmtId="3" fontId="1" fillId="0" borderId="13" xfId="0" applyNumberFormat="1" applyFont="1" applyFill="1" applyBorder="1" applyAlignment="1">
      <alignment horizontal="left" vertical="top"/>
    </xf>
    <xf numFmtId="0" fontId="12" fillId="0" borderId="0" xfId="0" quotePrefix="1" applyNumberFormat="1" applyFont="1" applyFill="1" applyBorder="1" applyAlignment="1">
      <alignment horizontal="left" vertical="center"/>
    </xf>
    <xf numFmtId="176" fontId="12" fillId="0" borderId="5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vertical="center" shrinkToFit="1"/>
    </xf>
    <xf numFmtId="176" fontId="12" fillId="0" borderId="0" xfId="0" applyNumberFormat="1" applyFont="1" applyFill="1" applyBorder="1" applyAlignment="1">
      <alignment horizontal="right" vertical="center" shrinkToFit="1"/>
    </xf>
    <xf numFmtId="176" fontId="12" fillId="0" borderId="5" xfId="0" applyNumberFormat="1" applyFont="1" applyFill="1" applyBorder="1" applyAlignment="1">
      <alignment vertical="center"/>
    </xf>
    <xf numFmtId="176" fontId="12" fillId="0" borderId="0" xfId="0" applyNumberFormat="1" applyFont="1" applyFill="1" applyBorder="1" applyAlignment="1">
      <alignment vertical="center"/>
    </xf>
  </cellXfs>
  <cellStyles count="1">
    <cellStyle name="標準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1:F44"/>
  <sheetViews>
    <sheetView showGridLines="0" tabSelected="1" showOutlineSymbols="0" zoomScale="80" zoomScaleNormal="80" zoomScaleSheetLayoutView="55" workbookViewId="0">
      <selection activeCell="B1" sqref="B1:F1"/>
    </sheetView>
  </sheetViews>
  <sheetFormatPr defaultColWidth="10.1640625" defaultRowHeight="14.4"/>
  <cols>
    <col min="1" max="1" width="10.1640625" style="2"/>
    <col min="2" max="2" width="18.6640625" style="2" customWidth="1"/>
    <col min="3" max="6" width="25.1640625" style="2" customWidth="1"/>
    <col min="7" max="16384" width="10.1640625" style="2"/>
  </cols>
  <sheetData>
    <row r="1" spans="2:6" ht="25.5" customHeight="1">
      <c r="B1" s="42" t="s">
        <v>19</v>
      </c>
      <c r="C1" s="42"/>
      <c r="D1" s="42"/>
      <c r="E1" s="42"/>
      <c r="F1" s="42"/>
    </row>
    <row r="2" spans="2:6" ht="45" customHeight="1">
      <c r="B2" s="6" t="s">
        <v>5</v>
      </c>
      <c r="C2" s="7"/>
      <c r="D2" s="7"/>
      <c r="E2" s="7"/>
      <c r="F2" s="8" t="s">
        <v>6</v>
      </c>
    </row>
    <row r="3" spans="2:6" s="35" customFormat="1" ht="27" customHeight="1">
      <c r="B3" s="9" t="s">
        <v>14</v>
      </c>
      <c r="C3" s="10" t="s">
        <v>15</v>
      </c>
      <c r="D3" s="11" t="s">
        <v>16</v>
      </c>
      <c r="E3" s="11" t="s">
        <v>17</v>
      </c>
      <c r="F3" s="12" t="s">
        <v>1</v>
      </c>
    </row>
    <row r="4" spans="2:6" s="35" customFormat="1" ht="27" customHeight="1">
      <c r="B4" s="13"/>
      <c r="C4" s="14"/>
      <c r="D4" s="15"/>
      <c r="E4" s="15"/>
      <c r="F4" s="15"/>
    </row>
    <row r="5" spans="2:6" s="35" customFormat="1" ht="27" customHeight="1">
      <c r="B5" s="18" t="s">
        <v>23</v>
      </c>
      <c r="C5" s="16">
        <v>2049</v>
      </c>
      <c r="D5" s="17">
        <v>1788</v>
      </c>
      <c r="E5" s="17">
        <v>193</v>
      </c>
      <c r="F5" s="17">
        <v>68</v>
      </c>
    </row>
    <row r="6" spans="2:6" s="35" customFormat="1" ht="27" customHeight="1">
      <c r="B6" s="41" t="s">
        <v>24</v>
      </c>
      <c r="C6" s="16">
        <v>2293</v>
      </c>
      <c r="D6" s="17">
        <v>1984</v>
      </c>
      <c r="E6" s="17">
        <v>227</v>
      </c>
      <c r="F6" s="17">
        <v>82</v>
      </c>
    </row>
    <row r="7" spans="2:6" s="35" customFormat="1" ht="27" customHeight="1">
      <c r="B7" s="41" t="s">
        <v>25</v>
      </c>
      <c r="C7" s="16">
        <v>2270</v>
      </c>
      <c r="D7" s="17">
        <v>2018</v>
      </c>
      <c r="E7" s="17">
        <v>174</v>
      </c>
      <c r="F7" s="17">
        <v>78</v>
      </c>
    </row>
    <row r="8" spans="2:6" s="35" customFormat="1" ht="27" customHeight="1">
      <c r="B8" s="41" t="s">
        <v>26</v>
      </c>
      <c r="C8" s="16">
        <v>2266</v>
      </c>
      <c r="D8" s="17">
        <v>2094</v>
      </c>
      <c r="E8" s="17">
        <v>81</v>
      </c>
      <c r="F8" s="17">
        <v>91</v>
      </c>
    </row>
    <row r="9" spans="2:6" s="35" customFormat="1" ht="27" customHeight="1">
      <c r="B9" s="47" t="s">
        <v>27</v>
      </c>
      <c r="C9" s="51">
        <f>SUM(D9:F9)</f>
        <v>2417</v>
      </c>
      <c r="D9" s="52">
        <v>2268</v>
      </c>
      <c r="E9" s="52">
        <v>77</v>
      </c>
      <c r="F9" s="52">
        <v>72</v>
      </c>
    </row>
    <row r="10" spans="2:6" ht="27" customHeight="1">
      <c r="B10" s="19"/>
      <c r="C10" s="20"/>
      <c r="D10" s="21"/>
      <c r="E10" s="21"/>
      <c r="F10" s="21"/>
    </row>
    <row r="11" spans="2:6" ht="30" customHeight="1">
      <c r="B11" s="5"/>
      <c r="C11" s="5"/>
      <c r="D11" s="5"/>
      <c r="E11" s="5"/>
      <c r="F11" s="5"/>
    </row>
    <row r="12" spans="2:6" ht="13.5" customHeight="1">
      <c r="B12" s="5"/>
      <c r="C12" s="5"/>
      <c r="D12" s="5"/>
      <c r="E12" s="5"/>
      <c r="F12" s="5"/>
    </row>
    <row r="13" spans="2:6">
      <c r="B13" s="3"/>
      <c r="C13" s="3"/>
      <c r="D13" s="3"/>
      <c r="E13" s="3"/>
      <c r="F13" s="3"/>
    </row>
    <row r="14" spans="2:6">
      <c r="C14" s="3"/>
    </row>
    <row r="15" spans="2:6">
      <c r="B15" s="4"/>
      <c r="C15" s="3"/>
      <c r="D15" s="4"/>
      <c r="E15" s="4"/>
      <c r="F15" s="4"/>
    </row>
    <row r="16" spans="2:6">
      <c r="B16" s="1"/>
      <c r="C16" s="3"/>
      <c r="D16" s="1"/>
      <c r="E16" s="1"/>
      <c r="F16" s="1"/>
    </row>
    <row r="17" spans="2:6">
      <c r="B17" s="1"/>
      <c r="C17" s="1"/>
      <c r="D17" s="1"/>
      <c r="E17" s="1"/>
      <c r="F17" s="1"/>
    </row>
    <row r="18" spans="2:6">
      <c r="B18" s="1"/>
      <c r="C18" s="1"/>
      <c r="D18" s="1"/>
      <c r="E18" s="1"/>
      <c r="F18" s="1"/>
    </row>
    <row r="19" spans="2:6">
      <c r="B19" s="1"/>
      <c r="C19" s="1"/>
      <c r="D19" s="1"/>
      <c r="E19" s="1"/>
      <c r="F19" s="1"/>
    </row>
    <row r="20" spans="2:6">
      <c r="B20" s="1"/>
      <c r="C20" s="1"/>
      <c r="D20" s="1"/>
      <c r="E20" s="1"/>
      <c r="F20" s="1"/>
    </row>
    <row r="21" spans="2:6">
      <c r="B21" s="1"/>
      <c r="C21" s="1"/>
      <c r="D21" s="1"/>
      <c r="E21" s="1"/>
      <c r="F21" s="1"/>
    </row>
    <row r="22" spans="2:6">
      <c r="B22" s="1"/>
      <c r="C22" s="1"/>
      <c r="D22" s="1"/>
      <c r="E22" s="1"/>
      <c r="F22" s="1"/>
    </row>
    <row r="23" spans="2:6">
      <c r="B23" s="1"/>
      <c r="C23" s="1"/>
      <c r="D23" s="1"/>
      <c r="E23" s="1"/>
      <c r="F23" s="1"/>
    </row>
    <row r="24" spans="2:6">
      <c r="B24" s="1"/>
      <c r="C24" s="1"/>
      <c r="D24" s="1"/>
      <c r="E24" s="1"/>
      <c r="F24" s="1"/>
    </row>
    <row r="25" spans="2:6">
      <c r="B25" s="1"/>
      <c r="C25" s="1"/>
      <c r="D25" s="1"/>
      <c r="E25" s="1"/>
      <c r="F25" s="1"/>
    </row>
    <row r="26" spans="2:6">
      <c r="B26" s="1"/>
      <c r="C26" s="1"/>
      <c r="D26" s="1"/>
      <c r="E26" s="1"/>
      <c r="F26" s="1"/>
    </row>
    <row r="27" spans="2:6">
      <c r="B27" s="1"/>
      <c r="C27" s="1"/>
      <c r="D27" s="1"/>
      <c r="E27" s="1"/>
      <c r="F27" s="1"/>
    </row>
    <row r="28" spans="2:6">
      <c r="B28" s="1"/>
      <c r="C28" s="1"/>
      <c r="D28" s="1"/>
      <c r="E28" s="1"/>
      <c r="F28" s="1"/>
    </row>
    <row r="29" spans="2:6">
      <c r="B29" s="1"/>
      <c r="C29" s="1"/>
      <c r="D29" s="1"/>
      <c r="E29" s="1"/>
      <c r="F29" s="1"/>
    </row>
    <row r="30" spans="2:6">
      <c r="B30" s="1"/>
      <c r="C30" s="1"/>
      <c r="D30" s="1"/>
      <c r="E30" s="1"/>
      <c r="F30" s="1"/>
    </row>
    <row r="31" spans="2:6">
      <c r="B31" s="1"/>
      <c r="C31" s="1"/>
      <c r="D31" s="1"/>
      <c r="E31" s="1"/>
      <c r="F31" s="1"/>
    </row>
    <row r="32" spans="2:6">
      <c r="B32" s="1"/>
      <c r="C32" s="1"/>
      <c r="D32" s="1"/>
      <c r="E32" s="1"/>
      <c r="F32" s="1"/>
    </row>
    <row r="33" spans="2:6">
      <c r="B33" s="1"/>
      <c r="C33" s="1"/>
      <c r="D33" s="1"/>
      <c r="E33" s="1"/>
      <c r="F33" s="1"/>
    </row>
    <row r="34" spans="2:6">
      <c r="B34" s="1"/>
      <c r="C34" s="1"/>
      <c r="D34" s="1"/>
      <c r="E34" s="1"/>
      <c r="F34" s="1"/>
    </row>
    <row r="35" spans="2:6">
      <c r="B35" s="1"/>
      <c r="C35" s="1"/>
      <c r="D35" s="1"/>
      <c r="E35" s="1"/>
      <c r="F35" s="1"/>
    </row>
    <row r="36" spans="2:6">
      <c r="B36" s="1"/>
      <c r="C36" s="1"/>
      <c r="D36" s="1"/>
      <c r="E36" s="1"/>
      <c r="F36" s="1"/>
    </row>
    <row r="37" spans="2:6">
      <c r="B37" s="1"/>
      <c r="C37" s="1"/>
      <c r="D37" s="1"/>
      <c r="E37" s="1"/>
      <c r="F37" s="1"/>
    </row>
    <row r="38" spans="2:6">
      <c r="B38" s="1"/>
      <c r="C38" s="1"/>
      <c r="D38" s="1"/>
      <c r="E38" s="1"/>
      <c r="F38" s="1"/>
    </row>
    <row r="39" spans="2:6">
      <c r="B39" s="1"/>
      <c r="C39" s="1"/>
      <c r="D39" s="1"/>
      <c r="E39" s="1"/>
      <c r="F39" s="1"/>
    </row>
    <row r="40" spans="2:6">
      <c r="B40" s="1"/>
      <c r="C40" s="1"/>
      <c r="D40" s="1"/>
      <c r="E40" s="1"/>
      <c r="F40" s="1"/>
    </row>
    <row r="41" spans="2:6">
      <c r="B41" s="1"/>
      <c r="C41" s="1"/>
      <c r="D41" s="1"/>
      <c r="E41" s="1"/>
      <c r="F41" s="1"/>
    </row>
    <row r="42" spans="2:6">
      <c r="B42" s="1"/>
      <c r="C42" s="1"/>
      <c r="D42" s="1"/>
      <c r="E42" s="1"/>
      <c r="F42" s="1"/>
    </row>
    <row r="43" spans="2:6">
      <c r="B43" s="1"/>
      <c r="C43" s="1"/>
      <c r="D43" s="1"/>
      <c r="E43" s="1"/>
      <c r="F43" s="1"/>
    </row>
    <row r="44" spans="2:6">
      <c r="B44" s="1"/>
      <c r="C44" s="1"/>
      <c r="D44" s="1"/>
      <c r="E44" s="1"/>
      <c r="F44" s="1"/>
    </row>
  </sheetData>
  <mergeCells count="1">
    <mergeCell ref="B1:F1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46" orientation="portrait" r:id="rId1"/>
  <headerFooter alignWithMargins="0">
    <oddFooter>&amp;R&amp;F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O46"/>
  <sheetViews>
    <sheetView showGridLines="0" showOutlineSymbols="0" zoomScale="80" zoomScaleNormal="80" zoomScaleSheetLayoutView="55" workbookViewId="0">
      <selection sqref="A1:O1"/>
    </sheetView>
  </sheetViews>
  <sheetFormatPr defaultColWidth="10.1640625" defaultRowHeight="14.4"/>
  <cols>
    <col min="1" max="1" width="10.1640625" style="2"/>
    <col min="2" max="2" width="18.6640625" style="2" customWidth="1"/>
    <col min="3" max="10" width="8.5" style="2" customWidth="1"/>
    <col min="11" max="14" width="8.1640625" style="2" customWidth="1"/>
    <col min="15" max="16384" width="10.1640625" style="2"/>
  </cols>
  <sheetData>
    <row r="1" spans="1:15" ht="25.5" customHeight="1">
      <c r="A1" s="42" t="s">
        <v>19</v>
      </c>
      <c r="B1" s="42"/>
      <c r="C1" s="42"/>
      <c r="D1" s="42"/>
      <c r="E1" s="42"/>
      <c r="F1" s="42"/>
      <c r="G1" s="42"/>
      <c r="H1" s="42"/>
      <c r="I1" s="42"/>
      <c r="J1" s="42"/>
      <c r="K1" s="42"/>
      <c r="L1" s="42"/>
      <c r="M1" s="42"/>
      <c r="N1" s="42"/>
      <c r="O1" s="42"/>
    </row>
    <row r="2" spans="1:15" ht="25.5" customHeight="1"/>
    <row r="3" spans="1:15" s="38" customFormat="1" ht="45" customHeight="1">
      <c r="B3" s="37" t="s">
        <v>7</v>
      </c>
      <c r="C3" s="37"/>
      <c r="D3" s="37"/>
      <c r="E3" s="37"/>
      <c r="F3" s="37"/>
      <c r="G3" s="37"/>
      <c r="H3" s="37"/>
      <c r="I3" s="37"/>
      <c r="J3" s="37"/>
      <c r="K3" s="37"/>
      <c r="L3" s="37"/>
      <c r="M3" s="39"/>
      <c r="N3" s="8" t="s">
        <v>6</v>
      </c>
    </row>
    <row r="4" spans="1:15" s="35" customFormat="1" ht="27" customHeight="1">
      <c r="B4" s="43" t="s">
        <v>8</v>
      </c>
      <c r="C4" s="22" t="s">
        <v>0</v>
      </c>
      <c r="D4" s="23"/>
      <c r="E4" s="23"/>
      <c r="F4" s="22" t="s">
        <v>9</v>
      </c>
      <c r="G4" s="23"/>
      <c r="H4" s="23"/>
      <c r="I4" s="22" t="s">
        <v>10</v>
      </c>
      <c r="J4" s="23"/>
      <c r="K4" s="23"/>
      <c r="L4" s="22" t="s">
        <v>11</v>
      </c>
      <c r="M4" s="23"/>
      <c r="N4" s="40"/>
    </row>
    <row r="5" spans="1:15" s="35" customFormat="1" ht="27" customHeight="1">
      <c r="B5" s="44"/>
      <c r="C5" s="25" t="s">
        <v>12</v>
      </c>
      <c r="D5" s="24" t="s">
        <v>2</v>
      </c>
      <c r="E5" s="24" t="s">
        <v>13</v>
      </c>
      <c r="F5" s="24" t="s">
        <v>4</v>
      </c>
      <c r="G5" s="24" t="s">
        <v>2</v>
      </c>
      <c r="H5" s="24" t="s">
        <v>3</v>
      </c>
      <c r="I5" s="24" t="s">
        <v>4</v>
      </c>
      <c r="J5" s="24" t="s">
        <v>2</v>
      </c>
      <c r="K5" s="24" t="s">
        <v>3</v>
      </c>
      <c r="L5" s="24" t="s">
        <v>4</v>
      </c>
      <c r="M5" s="24" t="s">
        <v>2</v>
      </c>
      <c r="N5" s="36" t="s">
        <v>3</v>
      </c>
    </row>
    <row r="6" spans="1:15" s="35" customFormat="1" ht="27" customHeight="1">
      <c r="B6" s="26"/>
      <c r="C6" s="14"/>
      <c r="D6" s="27"/>
      <c r="E6" s="27"/>
      <c r="F6" s="27"/>
      <c r="G6" s="27"/>
      <c r="H6" s="27"/>
      <c r="I6" s="27"/>
      <c r="J6" s="27"/>
      <c r="K6" s="27"/>
      <c r="L6" s="27"/>
      <c r="M6" s="27"/>
      <c r="N6" s="27"/>
    </row>
    <row r="7" spans="1:15" s="35" customFormat="1" ht="27" customHeight="1">
      <c r="B7" s="18" t="s">
        <v>28</v>
      </c>
      <c r="C7" s="28">
        <v>2049</v>
      </c>
      <c r="D7" s="29">
        <v>2021</v>
      </c>
      <c r="E7" s="29">
        <v>28</v>
      </c>
      <c r="F7" s="29">
        <v>1788</v>
      </c>
      <c r="G7" s="29">
        <v>1760</v>
      </c>
      <c r="H7" s="29">
        <v>28</v>
      </c>
      <c r="I7" s="29">
        <v>193</v>
      </c>
      <c r="J7" s="29">
        <v>193</v>
      </c>
      <c r="K7" s="29">
        <v>0</v>
      </c>
      <c r="L7" s="29">
        <v>68</v>
      </c>
      <c r="M7" s="29">
        <v>68</v>
      </c>
      <c r="N7" s="29">
        <v>0</v>
      </c>
    </row>
    <row r="8" spans="1:15" s="35" customFormat="1" ht="27" customHeight="1">
      <c r="B8" s="18" t="s">
        <v>20</v>
      </c>
      <c r="C8" s="28">
        <v>2293</v>
      </c>
      <c r="D8" s="29">
        <v>2263</v>
      </c>
      <c r="E8" s="29">
        <v>30</v>
      </c>
      <c r="F8" s="29">
        <v>1984</v>
      </c>
      <c r="G8" s="29">
        <v>1954</v>
      </c>
      <c r="H8" s="29">
        <v>30</v>
      </c>
      <c r="I8" s="29">
        <v>227</v>
      </c>
      <c r="J8" s="29">
        <v>227</v>
      </c>
      <c r="K8" s="29">
        <v>0</v>
      </c>
      <c r="L8" s="29">
        <v>82</v>
      </c>
      <c r="M8" s="29">
        <v>82</v>
      </c>
      <c r="N8" s="29">
        <v>0</v>
      </c>
    </row>
    <row r="9" spans="1:15" s="35" customFormat="1" ht="27" customHeight="1">
      <c r="B9" s="18" t="s">
        <v>21</v>
      </c>
      <c r="C9" s="28">
        <v>2270</v>
      </c>
      <c r="D9" s="29">
        <v>2243</v>
      </c>
      <c r="E9" s="29">
        <v>27</v>
      </c>
      <c r="F9" s="29">
        <v>2018</v>
      </c>
      <c r="G9" s="29">
        <v>1991</v>
      </c>
      <c r="H9" s="29">
        <v>27</v>
      </c>
      <c r="I9" s="29">
        <v>174</v>
      </c>
      <c r="J9" s="29">
        <v>174</v>
      </c>
      <c r="K9" s="29">
        <v>0</v>
      </c>
      <c r="L9" s="29">
        <v>78</v>
      </c>
      <c r="M9" s="29">
        <v>78</v>
      </c>
      <c r="N9" s="29">
        <v>0</v>
      </c>
    </row>
    <row r="10" spans="1:15" s="35" customFormat="1" ht="27" customHeight="1">
      <c r="B10" s="18" t="s">
        <v>22</v>
      </c>
      <c r="C10" s="28">
        <v>2266</v>
      </c>
      <c r="D10" s="29">
        <v>2247</v>
      </c>
      <c r="E10" s="29">
        <v>19</v>
      </c>
      <c r="F10" s="29">
        <v>2094</v>
      </c>
      <c r="G10" s="29">
        <v>2075</v>
      </c>
      <c r="H10" s="29">
        <v>19</v>
      </c>
      <c r="I10" s="29">
        <v>81</v>
      </c>
      <c r="J10" s="29">
        <v>81</v>
      </c>
      <c r="K10" s="29">
        <v>0</v>
      </c>
      <c r="L10" s="29">
        <v>91</v>
      </c>
      <c r="M10" s="29">
        <v>91</v>
      </c>
      <c r="N10" s="29">
        <v>0</v>
      </c>
    </row>
    <row r="11" spans="1:15" s="35" customFormat="1" ht="27" customHeight="1">
      <c r="B11" s="47" t="s">
        <v>29</v>
      </c>
      <c r="C11" s="48">
        <f>SUM(F11,I11,L11)</f>
        <v>2417</v>
      </c>
      <c r="D11" s="49">
        <f>SUM(G11,J11,M11)</f>
        <v>2393</v>
      </c>
      <c r="E11" s="49">
        <f>SUM(H11,K11,N11)</f>
        <v>24</v>
      </c>
      <c r="F11" s="49">
        <f>SUM(G11:H11)</f>
        <v>2268</v>
      </c>
      <c r="G11" s="49">
        <v>2244</v>
      </c>
      <c r="H11" s="49">
        <v>24</v>
      </c>
      <c r="I11" s="49">
        <f>SUM(J11:K11)</f>
        <v>77</v>
      </c>
      <c r="J11" s="49">
        <v>77</v>
      </c>
      <c r="K11" s="50" t="s">
        <v>30</v>
      </c>
      <c r="L11" s="49">
        <f>SUM(M11:N11)</f>
        <v>72</v>
      </c>
      <c r="M11" s="49">
        <v>72</v>
      </c>
      <c r="N11" s="50" t="s">
        <v>30</v>
      </c>
    </row>
    <row r="12" spans="1:15" s="35" customFormat="1" ht="27" customHeight="1">
      <c r="B12" s="30"/>
      <c r="C12" s="31"/>
      <c r="D12" s="32"/>
      <c r="E12" s="32"/>
      <c r="F12" s="32"/>
      <c r="G12" s="32"/>
      <c r="H12" s="32"/>
      <c r="I12" s="32"/>
      <c r="J12" s="32"/>
      <c r="K12" s="32"/>
      <c r="L12" s="32"/>
      <c r="M12" s="32"/>
      <c r="N12" s="32"/>
    </row>
    <row r="13" spans="1:15" s="35" customFormat="1" ht="82.5" customHeight="1">
      <c r="B13" s="45" t="s">
        <v>18</v>
      </c>
      <c r="C13" s="46"/>
      <c r="D13" s="46"/>
      <c r="E13" s="46"/>
      <c r="F13" s="46"/>
      <c r="G13" s="46"/>
      <c r="H13" s="46"/>
      <c r="I13" s="46"/>
      <c r="J13" s="46"/>
      <c r="K13" s="46"/>
      <c r="L13" s="46"/>
      <c r="M13" s="46"/>
      <c r="N13" s="46"/>
    </row>
    <row r="14" spans="1:15" s="35" customFormat="1" ht="13.5" customHeight="1">
      <c r="B14" s="33"/>
      <c r="C14" s="33"/>
      <c r="D14" s="33"/>
      <c r="E14" s="33"/>
      <c r="F14" s="33"/>
      <c r="G14" s="33"/>
      <c r="H14" s="33"/>
      <c r="I14" s="33"/>
      <c r="J14" s="33"/>
      <c r="K14" s="33"/>
      <c r="L14" s="33"/>
      <c r="M14" s="33"/>
      <c r="N14" s="33"/>
    </row>
    <row r="15" spans="1:15" ht="19.8">
      <c r="B15" s="34"/>
      <c r="C15" s="34"/>
      <c r="D15" s="34"/>
      <c r="E15" s="34"/>
      <c r="F15" s="34"/>
      <c r="G15" s="34"/>
      <c r="H15" s="34"/>
      <c r="I15" s="34"/>
      <c r="J15" s="34"/>
      <c r="K15" s="34"/>
      <c r="L15" s="34"/>
      <c r="M15" s="34"/>
      <c r="N15" s="3"/>
    </row>
    <row r="17" spans="2:14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  <c r="M17" s="4"/>
      <c r="N17" s="4"/>
    </row>
    <row r="18" spans="2:14">
      <c r="B18" s="1"/>
      <c r="C18" s="1"/>
      <c r="D18" s="1"/>
      <c r="E18" s="1"/>
      <c r="F18" s="1"/>
      <c r="G18" s="1"/>
      <c r="H18" s="1"/>
      <c r="I18" s="1"/>
      <c r="J18" s="1"/>
      <c r="K18" s="1"/>
      <c r="L18" s="1"/>
      <c r="M18" s="1"/>
      <c r="N18" s="1"/>
    </row>
    <row r="19" spans="2:14"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</row>
    <row r="20" spans="2:14"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</row>
    <row r="21" spans="2:14"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</row>
    <row r="22" spans="2:14"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</row>
    <row r="23" spans="2:14"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2:14"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2:14"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2:14"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2:14"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2:14"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2:14"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2:14"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2:14"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2:14"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2:14"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2:14"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2:14"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2:14"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2:14"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2:14"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2:14"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2:14"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2:14"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2:14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2:14"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2:14"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2:14"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2:14"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</sheetData>
  <mergeCells count="3">
    <mergeCell ref="B4:B5"/>
    <mergeCell ref="B13:N13"/>
    <mergeCell ref="A1:O1"/>
  </mergeCells>
  <phoneticPr fontId="2"/>
  <printOptions horizontalCentered="1"/>
  <pageMargins left="0.94488188976377963" right="0.94488188976377963" top="0.78740157480314965" bottom="0.39370078740157483" header="0.51181102362204722" footer="0.51181102362204722"/>
  <pageSetup paperSize="9" scale="46" orientation="portrait" r:id="rId1"/>
  <headerFooter alignWithMargins="0">
    <oddFooter>&amp;R&amp;F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2</vt:i4>
      </vt:variant>
    </vt:vector>
  </HeadingPairs>
  <TitlesOfParts>
    <vt:vector size="4" baseType="lpstr">
      <vt:lpstr>078(1)</vt:lpstr>
      <vt:lpstr>078(2)</vt:lpstr>
      <vt:lpstr>'078(1)'!Print_Area</vt:lpstr>
      <vt:lpstr>'078(2)'!Print_Area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cp:lastModifiedBy>鍛屋 強</cp:lastModifiedBy>
  <cp:lastPrinted>2020-12-27T23:07:24Z</cp:lastPrinted>
  <dcterms:created xsi:type="dcterms:W3CDTF">2001-08-30T05:54:54Z</dcterms:created>
  <dcterms:modified xsi:type="dcterms:W3CDTF">2021-03-04T23:52:45Z</dcterms:modified>
</cp:coreProperties>
</file>