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101～150\"/>
    </mc:Choice>
  </mc:AlternateContent>
  <xr:revisionPtr revIDLastSave="0" documentId="13_ncr:1_{733A475F-9B6F-4230-AAA5-7599EBC8F9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42(1)(2)" sheetId="1" r:id="rId1"/>
    <sheet name="142(3)(4)" sheetId="5" r:id="rId2"/>
  </sheets>
  <definedNames>
    <definedName name="_xlnm.Print_Area" localSheetId="0">'142(1)(2)'!$A$1:$F$54</definedName>
    <definedName name="_xlnm.Print_Area" localSheetId="1">'142(3)(4)'!$A$1:$G$88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7" i="1"/>
</calcChain>
</file>

<file path=xl/sharedStrings.xml><?xml version="1.0" encoding="utf-8"?>
<sst xmlns="http://schemas.openxmlformats.org/spreadsheetml/2006/main" count="58" uniqueCount="33">
  <si>
    <t>細島港</t>
  </si>
  <si>
    <t>油津港</t>
  </si>
  <si>
    <t>総　　額</t>
  </si>
  <si>
    <t>食料品及び動物</t>
  </si>
  <si>
    <t>飲料及びたばこ</t>
  </si>
  <si>
    <t>鉱物性燃料</t>
  </si>
  <si>
    <t>化学製品</t>
  </si>
  <si>
    <t>原料別製品</t>
  </si>
  <si>
    <t>雑製品</t>
  </si>
  <si>
    <t>特殊取扱品</t>
  </si>
  <si>
    <t>宮崎空港</t>
    <rPh sb="0" eb="2">
      <t>ミヤザキ</t>
    </rPh>
    <rPh sb="2" eb="4">
      <t>クウコウ</t>
    </rPh>
    <phoneticPr fontId="2"/>
  </si>
  <si>
    <t>動植物性油脂</t>
    <rPh sb="0" eb="3">
      <t>ドウショクブツ</t>
    </rPh>
    <rPh sb="3" eb="4">
      <t>セイ</t>
    </rPh>
    <rPh sb="4" eb="6">
      <t>ユシ</t>
    </rPh>
    <phoneticPr fontId="2"/>
  </si>
  <si>
    <t xml:space="preserve"> 11</t>
  </si>
  <si>
    <t xml:space="preserve"> 12</t>
  </si>
  <si>
    <t>年次及び月</t>
    <rPh sb="0" eb="2">
      <t>ネンジ</t>
    </rPh>
    <rPh sb="2" eb="3">
      <t>オヨ</t>
    </rPh>
    <rPh sb="4" eb="5">
      <t>ツキ</t>
    </rPh>
    <phoneticPr fontId="2"/>
  </si>
  <si>
    <t xml:space="preserve"> 10</t>
    <phoneticPr fontId="2"/>
  </si>
  <si>
    <t>総　　額</t>
    <phoneticPr fontId="2"/>
  </si>
  <si>
    <t>（３）主要品別輸出価額</t>
    <phoneticPr fontId="2"/>
  </si>
  <si>
    <t>単位：千円</t>
    <phoneticPr fontId="2"/>
  </si>
  <si>
    <t>（４）主要品別輸入価額</t>
    <phoneticPr fontId="2"/>
  </si>
  <si>
    <t>（１）輸出総額</t>
    <phoneticPr fontId="2"/>
  </si>
  <si>
    <t>（２）輸入総額</t>
    <phoneticPr fontId="2"/>
  </si>
  <si>
    <t>機械類及び輸送用機器</t>
    <phoneticPr fontId="2"/>
  </si>
  <si>
    <t>機械類及び輸送用機器</t>
    <phoneticPr fontId="2"/>
  </si>
  <si>
    <t>令和元年計</t>
    <rPh sb="0" eb="2">
      <t>レイワ</t>
    </rPh>
    <rPh sb="2" eb="3">
      <t>ガン</t>
    </rPh>
    <phoneticPr fontId="2"/>
  </si>
  <si>
    <t>令和元年</t>
    <rPh sb="0" eb="2">
      <t>レイワ</t>
    </rPh>
    <rPh sb="2" eb="4">
      <t>ガンネン</t>
    </rPh>
    <phoneticPr fontId="2"/>
  </si>
  <si>
    <t>令和元年計</t>
  </si>
  <si>
    <t xml:space="preserve">     2</t>
    <phoneticPr fontId="2"/>
  </si>
  <si>
    <t>2年1月</t>
    <rPh sb="1" eb="2">
      <t>ネン</t>
    </rPh>
    <rPh sb="2" eb="3">
      <t>ヘイネン</t>
    </rPh>
    <phoneticPr fontId="2"/>
  </si>
  <si>
    <t>令和2年</t>
    <rPh sb="0" eb="2">
      <t>レイワ</t>
    </rPh>
    <rPh sb="3" eb="4">
      <t>ネン</t>
    </rPh>
    <phoneticPr fontId="2"/>
  </si>
  <si>
    <t>原材料</t>
    <rPh sb="0" eb="3">
      <t>ゲンザイリョウ</t>
    </rPh>
    <phoneticPr fontId="2"/>
  </si>
  <si>
    <t>142．通 　　関 　　</t>
    <phoneticPr fontId="2"/>
  </si>
  <si>
    <t>　　実　　績 　　</t>
    <rPh sb="2" eb="3">
      <t>ジツ</t>
    </rPh>
    <rPh sb="5" eb="6">
      <t>イサオ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</si>
</sst>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5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NumberFormat="1" applyFont="1" applyFill="1"/>
    <xf numFmtId="0" fontId="3" fillId="0" borderId="0" xfId="0" applyNumberFormat="1" applyFont="1" applyFill="1" applyProtection="1"/>
    <xf numFmtId="41" fontId="3" fillId="0" borderId="0" xfId="0" applyNumberFormat="1" applyFont="1" applyFill="1" applyProtection="1"/>
    <xf numFmtId="0" fontId="0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5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 applyProtection="1">
      <alignment vertical="center"/>
    </xf>
    <xf numFmtId="41" fontId="5" fillId="0" borderId="5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right"/>
    </xf>
    <xf numFmtId="0" fontId="6" fillId="0" borderId="6" xfId="0" applyFont="1" applyBorder="1" applyAlignment="1"/>
    <xf numFmtId="0" fontId="0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2"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6</xdr:col>
      <xdr:colOff>1330161</xdr:colOff>
      <xdr:row>91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47A63A2-950D-444F-8884-E8A634CD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1340"/>
          <a:ext cx="10359861" cy="1143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G42"/>
  <sheetViews>
    <sheetView showGridLines="0" tabSelected="1" defaultGridColor="0" view="pageBreakPreview" colorId="22" zoomScaleNormal="100" zoomScaleSheetLayoutView="100" workbookViewId="0">
      <selection sqref="A1:F1"/>
    </sheetView>
  </sheetViews>
  <sheetFormatPr defaultColWidth="10.59765625" defaultRowHeight="12" x14ac:dyDescent="0.15"/>
  <cols>
    <col min="1" max="1" width="5.69921875" style="1" customWidth="1"/>
    <col min="2" max="2" width="6" style="1" customWidth="1"/>
    <col min="3" max="6" width="18.69921875" style="1" customWidth="1"/>
    <col min="7" max="7" width="2.59765625" style="1" customWidth="1"/>
    <col min="8" max="223" width="10.59765625" style="1" customWidth="1"/>
    <col min="224" max="16384" width="10.59765625" style="1"/>
  </cols>
  <sheetData>
    <row r="1" spans="1:7" ht="25.5" customHeight="1" x14ac:dyDescent="0.15">
      <c r="A1" s="48" t="s">
        <v>31</v>
      </c>
      <c r="B1" s="49"/>
      <c r="C1" s="49"/>
      <c r="D1" s="49"/>
      <c r="E1" s="49"/>
      <c r="F1" s="49"/>
      <c r="G1" s="38"/>
    </row>
    <row r="2" spans="1:7" s="34" customFormat="1" ht="45" customHeight="1" x14ac:dyDescent="0.25">
      <c r="A2" s="39" t="s">
        <v>20</v>
      </c>
      <c r="B2" s="50"/>
      <c r="C2" s="50"/>
      <c r="F2" s="33" t="s">
        <v>18</v>
      </c>
    </row>
    <row r="3" spans="1:7" ht="19.5" customHeight="1" x14ac:dyDescent="0.15">
      <c r="A3" s="42" t="s">
        <v>14</v>
      </c>
      <c r="B3" s="43"/>
      <c r="C3" s="46" t="s">
        <v>16</v>
      </c>
      <c r="D3" s="4"/>
      <c r="E3" s="4"/>
      <c r="F3" s="4"/>
      <c r="G3" s="5"/>
    </row>
    <row r="4" spans="1:7" ht="19.5" customHeight="1" x14ac:dyDescent="0.15">
      <c r="A4" s="44"/>
      <c r="B4" s="45"/>
      <c r="C4" s="47"/>
      <c r="D4" s="6" t="s">
        <v>0</v>
      </c>
      <c r="E4" s="6" t="s">
        <v>10</v>
      </c>
      <c r="F4" s="6" t="s">
        <v>1</v>
      </c>
      <c r="G4" s="5"/>
    </row>
    <row r="5" spans="1:7" ht="21" customHeight="1" x14ac:dyDescent="0.15">
      <c r="A5" s="5"/>
      <c r="B5" s="5"/>
      <c r="C5" s="7"/>
      <c r="D5" s="7"/>
      <c r="E5" s="7"/>
      <c r="F5" s="7"/>
      <c r="G5" s="5"/>
    </row>
    <row r="6" spans="1:7" ht="21" customHeight="1" x14ac:dyDescent="0.15">
      <c r="A6" s="15" t="s">
        <v>24</v>
      </c>
      <c r="B6" s="5"/>
      <c r="C6" s="8">
        <v>74718052</v>
      </c>
      <c r="D6" s="8">
        <v>69047579</v>
      </c>
      <c r="E6" s="8">
        <v>4073642</v>
      </c>
      <c r="F6" s="8">
        <v>1596831</v>
      </c>
      <c r="G6" s="9"/>
    </row>
    <row r="7" spans="1:7" ht="21" customHeight="1" x14ac:dyDescent="0.15">
      <c r="A7" s="36" t="s">
        <v>27</v>
      </c>
      <c r="B7" s="5"/>
      <c r="C7" s="8">
        <f>SUM(D7:F7)</f>
        <v>66164242</v>
      </c>
      <c r="D7" s="8">
        <v>63036587</v>
      </c>
      <c r="E7" s="8">
        <v>1705391</v>
      </c>
      <c r="F7" s="8">
        <v>1422264</v>
      </c>
      <c r="G7" s="9"/>
    </row>
    <row r="8" spans="1:7" ht="21" customHeight="1" x14ac:dyDescent="0.15">
      <c r="A8" s="5"/>
      <c r="B8" s="5"/>
      <c r="C8" s="8"/>
      <c r="D8" s="8"/>
      <c r="E8" s="8"/>
      <c r="F8" s="8"/>
      <c r="G8" s="9"/>
    </row>
    <row r="9" spans="1:7" ht="21" customHeight="1" x14ac:dyDescent="0.15">
      <c r="A9" s="10"/>
      <c r="B9" s="37" t="s">
        <v>28</v>
      </c>
      <c r="C9" s="8">
        <f t="shared" ref="C9:C20" si="0">SUM(D9:F9)</f>
        <v>5233626</v>
      </c>
      <c r="D9" s="8">
        <v>4815989</v>
      </c>
      <c r="E9" s="8">
        <v>282982</v>
      </c>
      <c r="F9" s="8">
        <v>134655</v>
      </c>
      <c r="G9" s="9"/>
    </row>
    <row r="10" spans="1:7" ht="21" customHeight="1" x14ac:dyDescent="0.15">
      <c r="A10" s="5"/>
      <c r="B10" s="10">
        <v>2</v>
      </c>
      <c r="C10" s="8">
        <f t="shared" si="0"/>
        <v>6687778</v>
      </c>
      <c r="D10" s="8">
        <v>6312292</v>
      </c>
      <c r="E10" s="8">
        <v>332170</v>
      </c>
      <c r="F10" s="8">
        <v>43316</v>
      </c>
      <c r="G10" s="9"/>
    </row>
    <row r="11" spans="1:7" ht="21" customHeight="1" x14ac:dyDescent="0.15">
      <c r="A11" s="5"/>
      <c r="B11" s="10">
        <v>3</v>
      </c>
      <c r="C11" s="8">
        <f t="shared" si="0"/>
        <v>5586986</v>
      </c>
      <c r="D11" s="8">
        <v>5366009</v>
      </c>
      <c r="E11" s="8">
        <v>160492</v>
      </c>
      <c r="F11" s="8">
        <v>60485</v>
      </c>
      <c r="G11" s="9"/>
    </row>
    <row r="12" spans="1:7" ht="21" customHeight="1" x14ac:dyDescent="0.15">
      <c r="A12" s="5"/>
      <c r="B12" s="10">
        <v>4</v>
      </c>
      <c r="C12" s="8">
        <f t="shared" si="0"/>
        <v>5341232</v>
      </c>
      <c r="D12" s="8">
        <v>4959754</v>
      </c>
      <c r="E12" s="8">
        <v>218062</v>
      </c>
      <c r="F12" s="8">
        <v>163416</v>
      </c>
      <c r="G12" s="9"/>
    </row>
    <row r="13" spans="1:7" ht="21" customHeight="1" x14ac:dyDescent="0.15">
      <c r="A13" s="5"/>
      <c r="B13" s="10">
        <v>5</v>
      </c>
      <c r="C13" s="8">
        <f t="shared" si="0"/>
        <v>4558394</v>
      </c>
      <c r="D13" s="8">
        <v>4302560</v>
      </c>
      <c r="E13" s="8">
        <v>128343</v>
      </c>
      <c r="F13" s="8">
        <v>127491</v>
      </c>
      <c r="G13" s="9"/>
    </row>
    <row r="14" spans="1:7" ht="21" customHeight="1" x14ac:dyDescent="0.15">
      <c r="A14" s="5"/>
      <c r="B14" s="10">
        <v>6</v>
      </c>
      <c r="C14" s="8">
        <f t="shared" si="0"/>
        <v>4516291</v>
      </c>
      <c r="D14" s="8">
        <v>4288328</v>
      </c>
      <c r="E14" s="8">
        <v>140984</v>
      </c>
      <c r="F14" s="8">
        <v>86979</v>
      </c>
      <c r="G14" s="9"/>
    </row>
    <row r="15" spans="1:7" ht="21" customHeight="1" x14ac:dyDescent="0.15">
      <c r="A15" s="5"/>
      <c r="B15" s="10">
        <v>7</v>
      </c>
      <c r="C15" s="8">
        <f t="shared" si="0"/>
        <v>5149135</v>
      </c>
      <c r="D15" s="8">
        <v>4924064</v>
      </c>
      <c r="E15" s="8">
        <v>125279</v>
      </c>
      <c r="F15" s="8">
        <v>99792</v>
      </c>
      <c r="G15" s="9"/>
    </row>
    <row r="16" spans="1:7" ht="21" customHeight="1" x14ac:dyDescent="0.15">
      <c r="A16" s="5"/>
      <c r="B16" s="10">
        <v>8</v>
      </c>
      <c r="C16" s="8">
        <f t="shared" si="0"/>
        <v>5890278</v>
      </c>
      <c r="D16" s="8">
        <v>5616831</v>
      </c>
      <c r="E16" s="8">
        <v>94441</v>
      </c>
      <c r="F16" s="8">
        <v>179006</v>
      </c>
      <c r="G16" s="9"/>
    </row>
    <row r="17" spans="1:7" ht="21" customHeight="1" x14ac:dyDescent="0.15">
      <c r="A17" s="5"/>
      <c r="B17" s="10">
        <v>9</v>
      </c>
      <c r="C17" s="8">
        <f t="shared" si="0"/>
        <v>5142742</v>
      </c>
      <c r="D17" s="8">
        <v>5030953</v>
      </c>
      <c r="E17" s="8">
        <v>67722</v>
      </c>
      <c r="F17" s="8">
        <v>44067</v>
      </c>
      <c r="G17" s="9"/>
    </row>
    <row r="18" spans="1:7" ht="21" customHeight="1" x14ac:dyDescent="0.15">
      <c r="A18" s="5"/>
      <c r="B18" s="11" t="s">
        <v>15</v>
      </c>
      <c r="C18" s="8">
        <f t="shared" si="0"/>
        <v>5840214</v>
      </c>
      <c r="D18" s="8">
        <v>5626040</v>
      </c>
      <c r="E18" s="8">
        <v>35745</v>
      </c>
      <c r="F18" s="8">
        <v>178429</v>
      </c>
      <c r="G18" s="9"/>
    </row>
    <row r="19" spans="1:7" ht="21" customHeight="1" x14ac:dyDescent="0.15">
      <c r="A19" s="5"/>
      <c r="B19" s="11" t="s">
        <v>12</v>
      </c>
      <c r="C19" s="8">
        <f t="shared" si="0"/>
        <v>6485163</v>
      </c>
      <c r="D19" s="8">
        <v>6343814</v>
      </c>
      <c r="E19" s="8">
        <v>34974</v>
      </c>
      <c r="F19" s="8">
        <v>106375</v>
      </c>
      <c r="G19" s="9"/>
    </row>
    <row r="20" spans="1:7" ht="21" customHeight="1" x14ac:dyDescent="0.15">
      <c r="A20" s="5"/>
      <c r="B20" s="11" t="s">
        <v>13</v>
      </c>
      <c r="C20" s="8">
        <f t="shared" si="0"/>
        <v>5732403</v>
      </c>
      <c r="D20" s="8">
        <v>5449953</v>
      </c>
      <c r="E20" s="8">
        <v>84197</v>
      </c>
      <c r="F20" s="8">
        <v>198253</v>
      </c>
      <c r="G20" s="9"/>
    </row>
    <row r="21" spans="1:7" ht="17.25" customHeight="1" x14ac:dyDescent="0.15">
      <c r="A21" s="12"/>
      <c r="B21" s="12"/>
      <c r="C21" s="13"/>
      <c r="D21" s="13"/>
      <c r="E21" s="13"/>
      <c r="F21" s="13"/>
      <c r="G21" s="9"/>
    </row>
    <row r="22" spans="1:7" ht="21.75" customHeight="1" x14ac:dyDescent="0.15">
      <c r="C22" s="2"/>
      <c r="D22" s="2"/>
      <c r="E22" s="2"/>
      <c r="F22" s="2"/>
      <c r="G22" s="2"/>
    </row>
    <row r="23" spans="1:7" ht="24.75" customHeight="1" x14ac:dyDescent="0.25">
      <c r="A23" s="39" t="s">
        <v>21</v>
      </c>
      <c r="B23" s="39"/>
      <c r="C23" s="39"/>
      <c r="D23" s="34"/>
      <c r="E23" s="40" t="s">
        <v>18</v>
      </c>
      <c r="F23" s="41"/>
      <c r="G23" s="2"/>
    </row>
    <row r="24" spans="1:7" ht="24.75" customHeight="1" x14ac:dyDescent="0.15">
      <c r="A24" s="42" t="s">
        <v>14</v>
      </c>
      <c r="B24" s="43"/>
      <c r="C24" s="46" t="s">
        <v>16</v>
      </c>
      <c r="D24" s="4"/>
      <c r="E24" s="4"/>
      <c r="F24" s="4"/>
      <c r="G24" s="2"/>
    </row>
    <row r="25" spans="1:7" ht="24.75" customHeight="1" x14ac:dyDescent="0.15">
      <c r="A25" s="44"/>
      <c r="B25" s="45"/>
      <c r="C25" s="47"/>
      <c r="D25" s="6" t="s">
        <v>0</v>
      </c>
      <c r="E25" s="6" t="s">
        <v>10</v>
      </c>
      <c r="F25" s="6" t="s">
        <v>1</v>
      </c>
      <c r="G25" s="2"/>
    </row>
    <row r="26" spans="1:7" ht="24.75" customHeight="1" x14ac:dyDescent="0.15">
      <c r="A26" s="5"/>
      <c r="B26" s="5"/>
      <c r="C26" s="7"/>
      <c r="D26" s="7"/>
      <c r="E26" s="7"/>
      <c r="F26" s="7"/>
      <c r="G26" s="2"/>
    </row>
    <row r="27" spans="1:7" ht="24.75" customHeight="1" x14ac:dyDescent="0.15">
      <c r="A27" s="15" t="s">
        <v>26</v>
      </c>
      <c r="B27" s="5"/>
      <c r="C27" s="8">
        <v>56164792</v>
      </c>
      <c r="D27" s="8">
        <v>42407872</v>
      </c>
      <c r="E27" s="8">
        <v>37488</v>
      </c>
      <c r="F27" s="8">
        <v>13719432</v>
      </c>
      <c r="G27" s="2"/>
    </row>
    <row r="28" spans="1:7" ht="24.75" customHeight="1" x14ac:dyDescent="0.15">
      <c r="A28" s="36" t="s">
        <v>27</v>
      </c>
      <c r="B28" s="5"/>
      <c r="C28" s="8">
        <v>34678827</v>
      </c>
      <c r="D28" s="8">
        <v>28466982</v>
      </c>
      <c r="E28" s="8">
        <v>189019</v>
      </c>
      <c r="F28" s="8">
        <v>6022826</v>
      </c>
      <c r="G28" s="2"/>
    </row>
    <row r="29" spans="1:7" ht="21" customHeight="1" x14ac:dyDescent="0.15">
      <c r="A29" s="5"/>
      <c r="B29" s="5"/>
      <c r="C29" s="8"/>
      <c r="D29" s="8"/>
      <c r="E29" s="8"/>
      <c r="F29" s="8"/>
      <c r="G29" s="2"/>
    </row>
    <row r="30" spans="1:7" ht="21" customHeight="1" x14ac:dyDescent="0.15">
      <c r="A30" s="10"/>
      <c r="B30" s="37" t="s">
        <v>28</v>
      </c>
      <c r="C30" s="8">
        <v>2990681</v>
      </c>
      <c r="D30" s="8">
        <v>2194979</v>
      </c>
      <c r="E30" s="8">
        <v>0</v>
      </c>
      <c r="F30" s="8">
        <v>795702</v>
      </c>
      <c r="G30" s="2"/>
    </row>
    <row r="31" spans="1:7" ht="21" customHeight="1" x14ac:dyDescent="0.15">
      <c r="A31" s="5"/>
      <c r="B31" s="10">
        <v>2</v>
      </c>
      <c r="C31" s="8">
        <v>3308955</v>
      </c>
      <c r="D31" s="8">
        <v>2920032</v>
      </c>
      <c r="E31" s="8">
        <v>0</v>
      </c>
      <c r="F31" s="8">
        <v>388923</v>
      </c>
      <c r="G31" s="2"/>
    </row>
    <row r="32" spans="1:7" ht="21" customHeight="1" x14ac:dyDescent="0.15">
      <c r="A32" s="5"/>
      <c r="B32" s="10">
        <v>3</v>
      </c>
      <c r="C32" s="8">
        <v>3375272</v>
      </c>
      <c r="D32" s="8">
        <v>3045429</v>
      </c>
      <c r="E32" s="8">
        <v>0</v>
      </c>
      <c r="F32" s="8">
        <v>329843</v>
      </c>
      <c r="G32" s="2"/>
    </row>
    <row r="33" spans="1:7" ht="21" customHeight="1" x14ac:dyDescent="0.15">
      <c r="A33" s="5"/>
      <c r="B33" s="10">
        <v>4</v>
      </c>
      <c r="C33" s="8">
        <v>2813855</v>
      </c>
      <c r="D33" s="8">
        <v>2111700</v>
      </c>
      <c r="E33" s="8">
        <v>0</v>
      </c>
      <c r="F33" s="8">
        <v>702155</v>
      </c>
      <c r="G33" s="2"/>
    </row>
    <row r="34" spans="1:7" ht="21" customHeight="1" x14ac:dyDescent="0.15">
      <c r="A34" s="5"/>
      <c r="B34" s="10">
        <v>5</v>
      </c>
      <c r="C34" s="8">
        <v>2731558</v>
      </c>
      <c r="D34" s="8">
        <v>2321766</v>
      </c>
      <c r="E34" s="8">
        <v>0</v>
      </c>
      <c r="F34" s="8">
        <v>409792</v>
      </c>
      <c r="G34" s="2"/>
    </row>
    <row r="35" spans="1:7" ht="21" customHeight="1" x14ac:dyDescent="0.15">
      <c r="A35" s="5"/>
      <c r="B35" s="10">
        <v>6</v>
      </c>
      <c r="C35" s="8">
        <v>1805223</v>
      </c>
      <c r="D35" s="8">
        <v>1757724</v>
      </c>
      <c r="E35" s="8">
        <v>0</v>
      </c>
      <c r="F35" s="8">
        <v>47499</v>
      </c>
      <c r="G35" s="2"/>
    </row>
    <row r="36" spans="1:7" ht="21" customHeight="1" x14ac:dyDescent="0.15">
      <c r="A36" s="5"/>
      <c r="B36" s="10">
        <v>7</v>
      </c>
      <c r="C36" s="8">
        <v>3124008</v>
      </c>
      <c r="D36" s="8">
        <v>2653516</v>
      </c>
      <c r="E36" s="8">
        <v>0</v>
      </c>
      <c r="F36" s="8">
        <v>470492</v>
      </c>
      <c r="G36" s="2"/>
    </row>
    <row r="37" spans="1:7" ht="21" customHeight="1" x14ac:dyDescent="0.15">
      <c r="A37" s="5"/>
      <c r="B37" s="10">
        <v>8</v>
      </c>
      <c r="C37" s="8">
        <v>2937274</v>
      </c>
      <c r="D37" s="8">
        <v>2257281</v>
      </c>
      <c r="E37" s="8">
        <v>0</v>
      </c>
      <c r="F37" s="8">
        <v>679993</v>
      </c>
    </row>
    <row r="38" spans="1:7" ht="21" customHeight="1" x14ac:dyDescent="0.15">
      <c r="A38" s="5"/>
      <c r="B38" s="10">
        <v>9</v>
      </c>
      <c r="C38" s="8">
        <v>2320480</v>
      </c>
      <c r="D38" s="8">
        <v>1787937</v>
      </c>
      <c r="E38" s="8">
        <v>0</v>
      </c>
      <c r="F38" s="8">
        <v>532543</v>
      </c>
    </row>
    <row r="39" spans="1:7" ht="21" customHeight="1" x14ac:dyDescent="0.15">
      <c r="A39" s="5"/>
      <c r="B39" s="11" t="s">
        <v>15</v>
      </c>
      <c r="C39" s="8">
        <v>3141255</v>
      </c>
      <c r="D39" s="8">
        <v>2251060</v>
      </c>
      <c r="E39" s="8">
        <v>0</v>
      </c>
      <c r="F39" s="8">
        <v>890195</v>
      </c>
    </row>
    <row r="40" spans="1:7" ht="21" customHeight="1" x14ac:dyDescent="0.15">
      <c r="A40" s="5"/>
      <c r="B40" s="11" t="s">
        <v>12</v>
      </c>
      <c r="C40" s="8">
        <v>2704459</v>
      </c>
      <c r="D40" s="8">
        <v>2147127</v>
      </c>
      <c r="E40" s="8">
        <v>0</v>
      </c>
      <c r="F40" s="8">
        <v>557332</v>
      </c>
    </row>
    <row r="41" spans="1:7" ht="21" customHeight="1" x14ac:dyDescent="0.15">
      <c r="A41" s="5"/>
      <c r="B41" s="11" t="s">
        <v>13</v>
      </c>
      <c r="C41" s="8">
        <v>3425807</v>
      </c>
      <c r="D41" s="8">
        <v>3018431</v>
      </c>
      <c r="E41" s="8">
        <v>189019</v>
      </c>
      <c r="F41" s="8">
        <v>218357</v>
      </c>
    </row>
    <row r="42" spans="1:7" ht="21" customHeight="1" x14ac:dyDescent="0.15">
      <c r="A42" s="14"/>
      <c r="B42" s="14"/>
      <c r="C42" s="13"/>
      <c r="D42" s="13"/>
      <c r="E42" s="13"/>
      <c r="F42" s="13"/>
    </row>
  </sheetData>
  <mergeCells count="8">
    <mergeCell ref="A23:C23"/>
    <mergeCell ref="E23:F23"/>
    <mergeCell ref="A24:B25"/>
    <mergeCell ref="C24:C25"/>
    <mergeCell ref="A1:F1"/>
    <mergeCell ref="C3:C4"/>
    <mergeCell ref="A3:B4"/>
    <mergeCell ref="A2:C2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76" fitToWidth="0" orientation="portrait" r:id="rId1"/>
  <headerFooter alignWithMargins="0"/>
  <ignoredErrors>
    <ignoredError sqref="B18:B20 G18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G42"/>
  <sheetViews>
    <sheetView showGridLines="0" defaultGridColor="0" view="pageBreakPreview" topLeftCell="A46" colorId="22" zoomScaleNormal="90" zoomScaleSheetLayoutView="100" workbookViewId="0">
      <selection activeCell="B7" sqref="B7"/>
    </sheetView>
  </sheetViews>
  <sheetFormatPr defaultColWidth="10.59765625" defaultRowHeight="12" x14ac:dyDescent="0.15"/>
  <cols>
    <col min="1" max="1" width="31.69921875" style="1" customWidth="1"/>
    <col min="2" max="3" width="17.5" style="1" customWidth="1"/>
    <col min="4" max="4" width="2.59765625" style="1" customWidth="1"/>
    <col min="5" max="5" width="31.69921875" style="1" customWidth="1"/>
    <col min="6" max="6" width="17.5" style="1" customWidth="1"/>
    <col min="7" max="7" width="18" style="1" customWidth="1"/>
    <col min="8" max="207" width="10.59765625" style="1" customWidth="1"/>
    <col min="208" max="16384" width="10.59765625" style="1"/>
  </cols>
  <sheetData>
    <row r="1" spans="1:7" ht="25.5" customHeight="1" x14ac:dyDescent="0.2">
      <c r="A1" s="51" t="s">
        <v>32</v>
      </c>
      <c r="B1" s="52"/>
      <c r="C1" s="52"/>
      <c r="D1" s="52"/>
      <c r="E1" s="52"/>
      <c r="F1" s="52"/>
      <c r="G1" s="53"/>
    </row>
    <row r="2" spans="1:7" s="34" customFormat="1" ht="45" customHeight="1" x14ac:dyDescent="0.25">
      <c r="A2" s="35" t="s">
        <v>17</v>
      </c>
      <c r="C2" s="33" t="s">
        <v>18</v>
      </c>
      <c r="E2" s="34" t="s">
        <v>19</v>
      </c>
      <c r="G2" s="33" t="s">
        <v>18</v>
      </c>
    </row>
    <row r="3" spans="1:7" s="20" customFormat="1" ht="24" customHeight="1" x14ac:dyDescent="0.25">
      <c r="A3" s="16"/>
      <c r="B3" s="17" t="s">
        <v>29</v>
      </c>
      <c r="C3" s="18" t="s">
        <v>25</v>
      </c>
      <c r="D3" s="19"/>
      <c r="E3" s="16"/>
      <c r="F3" s="17" t="s">
        <v>29</v>
      </c>
      <c r="G3" s="18" t="s">
        <v>25</v>
      </c>
    </row>
    <row r="4" spans="1:7" s="20" customFormat="1" ht="31.2" customHeight="1" x14ac:dyDescent="0.25">
      <c r="A4" s="21"/>
      <c r="B4" s="22"/>
      <c r="C4" s="23"/>
      <c r="D4" s="24"/>
      <c r="E4" s="21"/>
      <c r="F4" s="25"/>
      <c r="G4" s="25"/>
    </row>
    <row r="5" spans="1:7" s="20" customFormat="1" ht="33.6" customHeight="1" x14ac:dyDescent="0.25">
      <c r="A5" s="24" t="s">
        <v>2</v>
      </c>
      <c r="B5" s="26">
        <v>66164242</v>
      </c>
      <c r="C5" s="26">
        <v>74718052</v>
      </c>
      <c r="D5" s="24"/>
      <c r="E5" s="24" t="s">
        <v>2</v>
      </c>
      <c r="F5" s="26">
        <v>34678827</v>
      </c>
      <c r="G5" s="26">
        <v>56164792</v>
      </c>
    </row>
    <row r="6" spans="1:7" s="20" customFormat="1" ht="33.6" customHeight="1" x14ac:dyDescent="0.25">
      <c r="A6" s="21" t="s">
        <v>3</v>
      </c>
      <c r="B6" s="26">
        <v>135822</v>
      </c>
      <c r="C6" s="27">
        <v>123188</v>
      </c>
      <c r="D6" s="24"/>
      <c r="E6" s="21" t="s">
        <v>3</v>
      </c>
      <c r="F6" s="26">
        <v>1505471</v>
      </c>
      <c r="G6" s="27">
        <v>1486822</v>
      </c>
    </row>
    <row r="7" spans="1:7" s="20" customFormat="1" ht="33.6" customHeight="1" x14ac:dyDescent="0.25">
      <c r="A7" s="21" t="s">
        <v>4</v>
      </c>
      <c r="B7" s="26">
        <v>13105</v>
      </c>
      <c r="C7" s="27">
        <v>2454</v>
      </c>
      <c r="D7" s="24"/>
      <c r="E7" s="21" t="s">
        <v>4</v>
      </c>
      <c r="F7" s="26">
        <v>0</v>
      </c>
      <c r="G7" s="27">
        <v>0</v>
      </c>
    </row>
    <row r="8" spans="1:7" s="20" customFormat="1" ht="33.6" customHeight="1" x14ac:dyDescent="0.25">
      <c r="A8" s="24" t="s">
        <v>30</v>
      </c>
      <c r="B8" s="26">
        <v>3238257</v>
      </c>
      <c r="C8" s="27">
        <v>3442842</v>
      </c>
      <c r="D8" s="24"/>
      <c r="E8" s="24" t="s">
        <v>30</v>
      </c>
      <c r="F8" s="26">
        <v>10655875</v>
      </c>
      <c r="G8" s="27">
        <v>12148913</v>
      </c>
    </row>
    <row r="9" spans="1:7" s="20" customFormat="1" ht="33.6" customHeight="1" x14ac:dyDescent="0.25">
      <c r="A9" s="24" t="s">
        <v>5</v>
      </c>
      <c r="B9" s="26">
        <v>30191</v>
      </c>
      <c r="C9" s="27">
        <v>38061</v>
      </c>
      <c r="D9" s="24"/>
      <c r="E9" s="24" t="s">
        <v>5</v>
      </c>
      <c r="F9" s="26">
        <v>3565074</v>
      </c>
      <c r="G9" s="27">
        <v>5829596</v>
      </c>
    </row>
    <row r="10" spans="1:7" s="20" customFormat="1" ht="33.6" customHeight="1" x14ac:dyDescent="0.25">
      <c r="A10" s="21" t="s">
        <v>11</v>
      </c>
      <c r="B10" s="26">
        <v>0</v>
      </c>
      <c r="C10" s="27">
        <v>0</v>
      </c>
      <c r="D10" s="24"/>
      <c r="E10" s="21" t="s">
        <v>11</v>
      </c>
      <c r="F10" s="26">
        <v>0</v>
      </c>
      <c r="G10" s="27">
        <v>0</v>
      </c>
    </row>
    <row r="11" spans="1:7" s="20" customFormat="1" ht="33.6" customHeight="1" x14ac:dyDescent="0.25">
      <c r="A11" s="24" t="s">
        <v>6</v>
      </c>
      <c r="B11" s="26">
        <v>22574150</v>
      </c>
      <c r="C11" s="27">
        <v>22073053</v>
      </c>
      <c r="D11" s="24"/>
      <c r="E11" s="24" t="s">
        <v>6</v>
      </c>
      <c r="F11" s="26">
        <v>8394196</v>
      </c>
      <c r="G11" s="27">
        <v>13038578</v>
      </c>
    </row>
    <row r="12" spans="1:7" s="20" customFormat="1" ht="33.6" customHeight="1" x14ac:dyDescent="0.25">
      <c r="A12" s="24" t="s">
        <v>7</v>
      </c>
      <c r="B12" s="26">
        <v>22334176</v>
      </c>
      <c r="C12" s="27">
        <v>29221018</v>
      </c>
      <c r="D12" s="24"/>
      <c r="E12" s="24" t="s">
        <v>7</v>
      </c>
      <c r="F12" s="26">
        <v>7806065</v>
      </c>
      <c r="G12" s="27">
        <v>9394590</v>
      </c>
    </row>
    <row r="13" spans="1:7" s="20" customFormat="1" ht="33.6" customHeight="1" x14ac:dyDescent="0.25">
      <c r="A13" s="24" t="s">
        <v>22</v>
      </c>
      <c r="B13" s="26">
        <v>16354273</v>
      </c>
      <c r="C13" s="27">
        <v>18073551</v>
      </c>
      <c r="D13" s="24"/>
      <c r="E13" s="24" t="s">
        <v>23</v>
      </c>
      <c r="F13" s="26">
        <v>1236980</v>
      </c>
      <c r="G13" s="27">
        <v>12410453</v>
      </c>
    </row>
    <row r="14" spans="1:7" s="20" customFormat="1" ht="33.6" customHeight="1" x14ac:dyDescent="0.25">
      <c r="A14" s="21" t="s">
        <v>8</v>
      </c>
      <c r="B14" s="26">
        <v>1246943</v>
      </c>
      <c r="C14" s="27">
        <v>1490563</v>
      </c>
      <c r="D14" s="24"/>
      <c r="E14" s="21" t="s">
        <v>8</v>
      </c>
      <c r="F14" s="26">
        <v>83704</v>
      </c>
      <c r="G14" s="27">
        <v>222797</v>
      </c>
    </row>
    <row r="15" spans="1:7" s="20" customFormat="1" ht="33.6" customHeight="1" x14ac:dyDescent="0.25">
      <c r="A15" s="21" t="s">
        <v>9</v>
      </c>
      <c r="B15" s="26">
        <v>237325</v>
      </c>
      <c r="C15" s="27">
        <v>253322</v>
      </c>
      <c r="D15" s="24"/>
      <c r="E15" s="19" t="s">
        <v>9</v>
      </c>
      <c r="F15" s="26">
        <v>1431462</v>
      </c>
      <c r="G15" s="27">
        <v>1633043</v>
      </c>
    </row>
    <row r="16" spans="1:7" s="20" customFormat="1" ht="31.2" customHeight="1" x14ac:dyDescent="0.25">
      <c r="A16" s="28"/>
      <c r="B16" s="29"/>
      <c r="C16" s="30"/>
      <c r="D16" s="24"/>
      <c r="E16" s="31"/>
      <c r="F16" s="32"/>
      <c r="G16" s="32"/>
    </row>
    <row r="17" spans="1:7" x14ac:dyDescent="0.15">
      <c r="A17" s="2"/>
      <c r="B17" s="3"/>
      <c r="C17" s="3"/>
      <c r="F17" s="3"/>
      <c r="G17" s="3"/>
    </row>
    <row r="18" spans="1:7" x14ac:dyDescent="0.15">
      <c r="A18" s="2"/>
      <c r="B18" s="2"/>
      <c r="C18" s="2"/>
      <c r="D18" s="2"/>
    </row>
    <row r="19" spans="1:7" x14ac:dyDescent="0.15">
      <c r="A19" s="2"/>
      <c r="B19" s="2"/>
      <c r="C19" s="2"/>
      <c r="D19" s="2"/>
      <c r="E19" s="2"/>
      <c r="F19" s="2"/>
      <c r="G19" s="2"/>
    </row>
    <row r="20" spans="1:7" ht="21" customHeight="1" x14ac:dyDescent="0.15">
      <c r="E20" s="2"/>
      <c r="F20" s="2"/>
      <c r="G20" s="2"/>
    </row>
    <row r="21" spans="1:7" x14ac:dyDescent="0.15">
      <c r="E21" s="2"/>
      <c r="F21" s="2"/>
      <c r="G21" s="2"/>
    </row>
    <row r="22" spans="1:7" x14ac:dyDescent="0.15">
      <c r="E22" s="2"/>
      <c r="F22" s="2"/>
      <c r="G22" s="2"/>
    </row>
    <row r="23" spans="1:7" x14ac:dyDescent="0.15">
      <c r="E23" s="2"/>
      <c r="F23" s="2"/>
      <c r="G23" s="2"/>
    </row>
    <row r="24" spans="1:7" x14ac:dyDescent="0.15">
      <c r="E24" s="2"/>
      <c r="F24" s="2"/>
      <c r="G24" s="2"/>
    </row>
    <row r="25" spans="1:7" x14ac:dyDescent="0.15">
      <c r="E25" s="2"/>
      <c r="F25" s="2"/>
      <c r="G25" s="2"/>
    </row>
    <row r="26" spans="1:7" x14ac:dyDescent="0.15">
      <c r="E26" s="2"/>
      <c r="F26" s="2"/>
      <c r="G26" s="2"/>
    </row>
    <row r="27" spans="1:7" x14ac:dyDescent="0.15">
      <c r="E27" s="2"/>
      <c r="F27" s="2"/>
      <c r="G27" s="2"/>
    </row>
    <row r="28" spans="1:7" x14ac:dyDescent="0.15">
      <c r="E28" s="2"/>
      <c r="F28" s="2"/>
      <c r="G28" s="2"/>
    </row>
    <row r="29" spans="1:7" x14ac:dyDescent="0.15">
      <c r="E29" s="2"/>
      <c r="F29" s="2"/>
      <c r="G29" s="2"/>
    </row>
    <row r="30" spans="1:7" x14ac:dyDescent="0.15">
      <c r="E30" s="2"/>
      <c r="F30" s="2"/>
      <c r="G30" s="2"/>
    </row>
    <row r="31" spans="1:7" x14ac:dyDescent="0.15">
      <c r="E31" s="2"/>
      <c r="F31" s="2"/>
      <c r="G31" s="2"/>
    </row>
    <row r="32" spans="1:7" x14ac:dyDescent="0.15">
      <c r="E32" s="2"/>
      <c r="F32" s="2"/>
      <c r="G32" s="2"/>
    </row>
    <row r="33" spans="5:7" x14ac:dyDescent="0.15">
      <c r="E33" s="2"/>
      <c r="F33" s="2"/>
      <c r="G33" s="2"/>
    </row>
    <row r="34" spans="5:7" x14ac:dyDescent="0.15">
      <c r="E34" s="2"/>
      <c r="F34" s="2"/>
      <c r="G34" s="2"/>
    </row>
    <row r="35" spans="5:7" x14ac:dyDescent="0.15">
      <c r="E35" s="2"/>
      <c r="F35" s="2"/>
      <c r="G35" s="2"/>
    </row>
    <row r="36" spans="5:7" x14ac:dyDescent="0.15">
      <c r="E36" s="2"/>
      <c r="F36" s="2"/>
      <c r="G36" s="2"/>
    </row>
    <row r="37" spans="5:7" x14ac:dyDescent="0.15">
      <c r="E37" s="2"/>
      <c r="F37" s="2"/>
      <c r="G37" s="2"/>
    </row>
    <row r="38" spans="5:7" x14ac:dyDescent="0.15">
      <c r="E38" s="2"/>
      <c r="F38" s="2"/>
      <c r="G38" s="2"/>
    </row>
    <row r="39" spans="5:7" x14ac:dyDescent="0.15">
      <c r="E39" s="2"/>
      <c r="F39" s="2"/>
      <c r="G39" s="2"/>
    </row>
    <row r="40" spans="5:7" x14ac:dyDescent="0.15">
      <c r="E40" s="2"/>
      <c r="F40" s="2"/>
      <c r="G40" s="2"/>
    </row>
    <row r="41" spans="5:7" x14ac:dyDescent="0.15">
      <c r="E41" s="2"/>
      <c r="F41" s="2"/>
      <c r="G41" s="2"/>
    </row>
    <row r="42" spans="5:7" x14ac:dyDescent="0.15">
      <c r="E42" s="2"/>
      <c r="F42" s="2"/>
      <c r="G42" s="2"/>
    </row>
  </sheetData>
  <mergeCells count="1">
    <mergeCell ref="A1:G1"/>
  </mergeCells>
  <phoneticPr fontId="2"/>
  <printOptions horizontalCentered="1"/>
  <pageMargins left="1" right="1" top="1" bottom="1" header="0.5" footer="0.5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142(1)(2)</vt:lpstr>
      <vt:lpstr>142(3)(4)</vt:lpstr>
      <vt:lpstr>'142(1)(2)'!Print_Area</vt:lpstr>
      <vt:lpstr>'142(3)(4)'!Print_Area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2022-02-14T02:35:40Z</cp:lastPrinted>
  <dcterms:created xsi:type="dcterms:W3CDTF">2000-08-23T04:21:59Z</dcterms:created>
  <dcterms:modified xsi:type="dcterms:W3CDTF">2022-02-14T02:36:32Z</dcterms:modified>
</cp:coreProperties>
</file>