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101~150\"/>
    </mc:Choice>
  </mc:AlternateContent>
  <xr:revisionPtr revIDLastSave="0" documentId="13_ncr:1_{00055A97-60E8-4E08-A727-C94B8196B88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126" sheetId="1" r:id="rId1"/>
  </sheets>
  <definedNames>
    <definedName name="_xlnm.Print_Area" localSheetId="0">'126'!$A$1:$L$25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B12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4" i="1"/>
  <c r="B14" i="1"/>
  <c r="E13" i="1"/>
  <c r="B13" i="1"/>
  <c r="L10" i="1"/>
  <c r="K10" i="1"/>
  <c r="J10" i="1"/>
  <c r="I10" i="1"/>
  <c r="H10" i="1"/>
  <c r="G10" i="1"/>
  <c r="B10" i="1" l="1"/>
  <c r="E10" i="1"/>
</calcChain>
</file>

<file path=xl/sharedStrings.xml><?xml version="1.0" encoding="utf-8"?>
<sst xmlns="http://schemas.openxmlformats.org/spreadsheetml/2006/main" count="60" uniqueCount="29">
  <si>
    <t>年    次</t>
  </si>
  <si>
    <t>及 び 月</t>
  </si>
  <si>
    <t>資料提供　県港湾課</t>
    <rPh sb="5" eb="6">
      <t>ケン</t>
    </rPh>
    <phoneticPr fontId="1"/>
  </si>
  <si>
    <t>単位：人</t>
    <phoneticPr fontId="1"/>
  </si>
  <si>
    <t>総         数</t>
    <phoneticPr fontId="1"/>
  </si>
  <si>
    <t>細       島</t>
    <phoneticPr fontId="1"/>
  </si>
  <si>
    <t>宮　 　 崎</t>
    <phoneticPr fontId="1"/>
  </si>
  <si>
    <t>乗   込</t>
    <phoneticPr fontId="1"/>
  </si>
  <si>
    <t>上   陸</t>
    <phoneticPr fontId="1"/>
  </si>
  <si>
    <t>油　 　津</t>
    <phoneticPr fontId="1"/>
  </si>
  <si>
    <r>
      <t>126．甲種重要港湾の船舶乗降者数</t>
    </r>
    <r>
      <rPr>
        <sz val="18"/>
        <rFont val="ＭＳ Ｐ明朝"/>
        <family val="1"/>
        <charset val="128"/>
      </rPr>
      <t>（国内航路）</t>
    </r>
    <rPh sb="6" eb="8">
      <t>ジュウヨウ</t>
    </rPh>
    <phoneticPr fontId="1"/>
  </si>
  <si>
    <t>令和元年</t>
    <rPh sb="0" eb="1">
      <t>レイワ</t>
    </rPh>
    <rPh sb="1" eb="2">
      <t>ガン</t>
    </rPh>
    <rPh sb="3" eb="4">
      <t>ネン</t>
    </rPh>
    <phoneticPr fontId="1"/>
  </si>
  <si>
    <t>　　２</t>
    <phoneticPr fontId="1"/>
  </si>
  <si>
    <t>　　３</t>
  </si>
  <si>
    <t>　　４</t>
  </si>
  <si>
    <t>　　５</t>
  </si>
  <si>
    <t>　　５年１月</t>
    <phoneticPr fontId="1"/>
  </si>
  <si>
    <t xml:space="preserve">        ２</t>
    <phoneticPr fontId="1"/>
  </si>
  <si>
    <t xml:space="preserve">        ３</t>
  </si>
  <si>
    <t xml:space="preserve">        ４</t>
  </si>
  <si>
    <t xml:space="preserve">        ５</t>
  </si>
  <si>
    <t xml:space="preserve">        ６</t>
  </si>
  <si>
    <t xml:space="preserve">        ７</t>
  </si>
  <si>
    <t xml:space="preserve">        ８</t>
  </si>
  <si>
    <t xml:space="preserve">        ９</t>
  </si>
  <si>
    <t>　　　　10</t>
    <phoneticPr fontId="1"/>
  </si>
  <si>
    <t>　　　　11</t>
  </si>
  <si>
    <t>　　　　12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</si>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</sst>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#,##0;\-#,##0;&quot;-&quot;;"/>
  </numFmts>
  <fonts count="6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2" borderId="0"/>
  </cellStyleXfs>
  <cellXfs count="34">
    <xf numFmtId="0" fontId="0" fillId="2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quotePrefix="1" applyNumberFormat="1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4" xfId="0" quotePrefix="1" applyFont="1" applyFill="1" applyBorder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top"/>
    </xf>
    <xf numFmtId="176" fontId="3" fillId="0" borderId="0" xfId="0" applyNumberFormat="1" applyFont="1" applyFill="1" applyAlignment="1">
      <alignment horizontal="right" vertical="center" shrinkToFi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right" vertical="center" shrinkToFi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2" borderId="0" xfId="0" applyFont="1"/>
    <xf numFmtId="0" fontId="3" fillId="2" borderId="1" xfId="0" applyFont="1" applyBorder="1"/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showGridLines="0" showZeros="0" tabSelected="1" showOutlineSymbols="0" view="pageBreakPreview" zoomScale="70" zoomScaleNormal="70" zoomScaleSheetLayoutView="70" workbookViewId="0">
      <selection activeCell="D27" sqref="D27"/>
    </sheetView>
  </sheetViews>
  <sheetFormatPr defaultColWidth="11.33203125" defaultRowHeight="14.4" x14ac:dyDescent="0.2"/>
  <cols>
    <col min="1" max="1" width="16.33203125" style="1" bestFit="1" customWidth="1"/>
    <col min="2" max="3" width="5.58203125" style="1" customWidth="1"/>
    <col min="4" max="4" width="6.58203125" style="1" customWidth="1"/>
    <col min="5" max="5" width="5.58203125" style="1" customWidth="1"/>
    <col min="6" max="13" width="10.58203125" style="1" customWidth="1"/>
    <col min="14" max="16" width="7.6640625" style="1" customWidth="1"/>
    <col min="17" max="16384" width="11.33203125" style="1"/>
  </cols>
  <sheetData>
    <row r="1" spans="1:12" ht="25.5" customHeight="1" x14ac:dyDescent="0.2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45" customHeight="1" x14ac:dyDescent="0.25">
      <c r="A2" s="27" t="s">
        <v>3</v>
      </c>
      <c r="B2" s="28"/>
      <c r="C2" s="28"/>
      <c r="D2" s="29"/>
      <c r="E2" s="29"/>
      <c r="F2" s="29"/>
      <c r="G2" s="30"/>
      <c r="H2" s="30"/>
      <c r="I2" s="30"/>
      <c r="J2" s="30"/>
      <c r="K2" s="30"/>
      <c r="L2" s="30"/>
    </row>
    <row r="3" spans="1:12" ht="27" customHeight="1" x14ac:dyDescent="0.2">
      <c r="A3" s="2" t="s">
        <v>0</v>
      </c>
      <c r="B3" s="20" t="s">
        <v>4</v>
      </c>
      <c r="C3" s="21"/>
      <c r="D3" s="21"/>
      <c r="E3" s="21"/>
      <c r="F3" s="24"/>
      <c r="G3" s="31" t="s">
        <v>5</v>
      </c>
      <c r="H3" s="32"/>
      <c r="I3" s="33" t="s">
        <v>6</v>
      </c>
      <c r="J3" s="32"/>
      <c r="K3" s="33" t="s">
        <v>9</v>
      </c>
      <c r="L3" s="31"/>
    </row>
    <row r="4" spans="1:12" ht="27" customHeight="1" x14ac:dyDescent="0.2">
      <c r="A4" s="3" t="s">
        <v>1</v>
      </c>
      <c r="B4" s="20" t="s">
        <v>7</v>
      </c>
      <c r="C4" s="21"/>
      <c r="D4" s="22"/>
      <c r="E4" s="23" t="s">
        <v>8</v>
      </c>
      <c r="F4" s="24"/>
      <c r="G4" s="3" t="s">
        <v>7</v>
      </c>
      <c r="H4" s="4" t="s">
        <v>8</v>
      </c>
      <c r="I4" s="4" t="s">
        <v>7</v>
      </c>
      <c r="J4" s="4" t="s">
        <v>8</v>
      </c>
      <c r="K4" s="4" t="s">
        <v>7</v>
      </c>
      <c r="L4" s="4" t="s">
        <v>8</v>
      </c>
    </row>
    <row r="5" spans="1:12" ht="19.95" customHeight="1" x14ac:dyDescent="0.2">
      <c r="A5" s="2"/>
      <c r="B5" s="7"/>
      <c r="C5" s="2"/>
      <c r="E5" s="8"/>
      <c r="G5" s="8"/>
      <c r="H5" s="8"/>
      <c r="I5" s="8"/>
      <c r="J5" s="8"/>
      <c r="K5" s="8"/>
      <c r="L5" s="8"/>
    </row>
    <row r="6" spans="1:12" ht="27" customHeight="1" x14ac:dyDescent="0.2">
      <c r="A6" s="9" t="s">
        <v>11</v>
      </c>
      <c r="B6" s="25">
        <v>118547</v>
      </c>
      <c r="C6" s="19"/>
      <c r="D6" s="19"/>
      <c r="E6" s="19">
        <v>104093</v>
      </c>
      <c r="F6" s="19"/>
      <c r="G6" s="10">
        <v>6666</v>
      </c>
      <c r="H6" s="10">
        <v>7136</v>
      </c>
      <c r="I6" s="10">
        <v>100855</v>
      </c>
      <c r="J6" s="10">
        <v>85931</v>
      </c>
      <c r="K6" s="10">
        <v>11026</v>
      </c>
      <c r="L6" s="10">
        <v>11026</v>
      </c>
    </row>
    <row r="7" spans="1:12" ht="27" customHeight="1" x14ac:dyDescent="0.2">
      <c r="A7" s="9" t="s">
        <v>12</v>
      </c>
      <c r="B7" s="25">
        <v>51352</v>
      </c>
      <c r="C7" s="19"/>
      <c r="D7" s="19"/>
      <c r="E7" s="19">
        <v>37003</v>
      </c>
      <c r="F7" s="19"/>
      <c r="G7" s="10">
        <v>730</v>
      </c>
      <c r="H7" s="10">
        <v>730</v>
      </c>
      <c r="I7" s="10">
        <v>50229</v>
      </c>
      <c r="J7" s="10">
        <v>35880</v>
      </c>
      <c r="K7" s="10">
        <v>393</v>
      </c>
      <c r="L7" s="10">
        <v>393</v>
      </c>
    </row>
    <row r="8" spans="1:12" ht="27" customHeight="1" x14ac:dyDescent="0.2">
      <c r="A8" s="9" t="s">
        <v>13</v>
      </c>
      <c r="B8" s="25">
        <v>44988</v>
      </c>
      <c r="C8" s="19"/>
      <c r="D8" s="19"/>
      <c r="E8" s="19">
        <v>31575</v>
      </c>
      <c r="F8" s="19"/>
      <c r="G8" s="10">
        <v>448</v>
      </c>
      <c r="H8" s="10">
        <v>448</v>
      </c>
      <c r="I8" s="10">
        <v>43786</v>
      </c>
      <c r="J8" s="10">
        <v>30373</v>
      </c>
      <c r="K8" s="10">
        <v>754</v>
      </c>
      <c r="L8" s="10">
        <v>754</v>
      </c>
    </row>
    <row r="9" spans="1:12" ht="27" customHeight="1" x14ac:dyDescent="0.2">
      <c r="A9" s="9" t="s">
        <v>14</v>
      </c>
      <c r="B9" s="25">
        <v>65667</v>
      </c>
      <c r="C9" s="19"/>
      <c r="D9" s="19"/>
      <c r="E9" s="19">
        <v>51433</v>
      </c>
      <c r="F9" s="19"/>
      <c r="G9" s="10">
        <v>0</v>
      </c>
      <c r="H9" s="10">
        <v>0</v>
      </c>
      <c r="I9" s="10">
        <v>64867</v>
      </c>
      <c r="J9" s="10">
        <v>50633</v>
      </c>
      <c r="K9" s="10">
        <v>800</v>
      </c>
      <c r="L9" s="10">
        <v>800</v>
      </c>
    </row>
    <row r="10" spans="1:12" ht="27" customHeight="1" x14ac:dyDescent="0.2">
      <c r="A10" s="9" t="s">
        <v>15</v>
      </c>
      <c r="B10" s="25">
        <f>SUM(G10,I10,K10)</f>
        <v>102476</v>
      </c>
      <c r="C10" s="19"/>
      <c r="D10" s="19"/>
      <c r="E10" s="19">
        <f>SUM(H10,J10,L10)</f>
        <v>87700</v>
      </c>
      <c r="F10" s="19"/>
      <c r="G10" s="10">
        <f t="shared" ref="G10:L10" si="0">SUM(G12:G23)</f>
        <v>4081</v>
      </c>
      <c r="H10" s="10">
        <f t="shared" si="0"/>
        <v>4081</v>
      </c>
      <c r="I10" s="10">
        <f t="shared" si="0"/>
        <v>86215</v>
      </c>
      <c r="J10" s="10">
        <f t="shared" si="0"/>
        <v>71439</v>
      </c>
      <c r="K10" s="10">
        <f t="shared" si="0"/>
        <v>12180</v>
      </c>
      <c r="L10" s="10">
        <f t="shared" si="0"/>
        <v>12180</v>
      </c>
    </row>
    <row r="11" spans="1:12" ht="19.95" customHeight="1" x14ac:dyDescent="0.2">
      <c r="A11" s="9"/>
      <c r="B11" s="12"/>
      <c r="C11" s="11"/>
      <c r="E11" s="10"/>
      <c r="G11" s="13"/>
      <c r="H11" s="13"/>
      <c r="I11" s="13"/>
      <c r="J11" s="13"/>
      <c r="K11" s="13"/>
      <c r="L11" s="13"/>
    </row>
    <row r="12" spans="1:12" ht="27" customHeight="1" x14ac:dyDescent="0.2">
      <c r="A12" s="5" t="s">
        <v>16</v>
      </c>
      <c r="B12" s="25">
        <f t="shared" ref="B12:B23" si="1">SUM(G12,I12,K12)</f>
        <v>6011</v>
      </c>
      <c r="C12" s="19"/>
      <c r="D12" s="19"/>
      <c r="E12" s="19">
        <f t="shared" ref="E12:E23" si="2">SUM(H12,J12,L12)</f>
        <v>3794</v>
      </c>
      <c r="F12" s="19"/>
      <c r="G12" s="14" t="s">
        <v>28</v>
      </c>
      <c r="H12" s="14" t="s">
        <v>28</v>
      </c>
      <c r="I12" s="13">
        <v>6011</v>
      </c>
      <c r="J12" s="13">
        <v>3794</v>
      </c>
      <c r="K12" s="14" t="s">
        <v>28</v>
      </c>
      <c r="L12" s="14" t="s">
        <v>28</v>
      </c>
    </row>
    <row r="13" spans="1:12" ht="27" customHeight="1" x14ac:dyDescent="0.2">
      <c r="A13" s="6" t="s">
        <v>17</v>
      </c>
      <c r="B13" s="25">
        <f t="shared" si="1"/>
        <v>6338</v>
      </c>
      <c r="C13" s="19"/>
      <c r="D13" s="19"/>
      <c r="E13" s="19">
        <f t="shared" si="2"/>
        <v>5290</v>
      </c>
      <c r="F13" s="19"/>
      <c r="G13" s="14" t="s">
        <v>28</v>
      </c>
      <c r="H13" s="14" t="s">
        <v>28</v>
      </c>
      <c r="I13" s="13">
        <v>5954</v>
      </c>
      <c r="J13" s="13">
        <v>4906</v>
      </c>
      <c r="K13" s="14">
        <v>384</v>
      </c>
      <c r="L13" s="14">
        <v>384</v>
      </c>
    </row>
    <row r="14" spans="1:12" ht="27" customHeight="1" x14ac:dyDescent="0.2">
      <c r="A14" s="6" t="s">
        <v>18</v>
      </c>
      <c r="B14" s="25">
        <f t="shared" si="1"/>
        <v>10767</v>
      </c>
      <c r="C14" s="19"/>
      <c r="D14" s="19"/>
      <c r="E14" s="19">
        <f t="shared" si="2"/>
        <v>9332</v>
      </c>
      <c r="F14" s="19"/>
      <c r="G14" s="10">
        <v>587</v>
      </c>
      <c r="H14" s="10">
        <v>587</v>
      </c>
      <c r="I14" s="13">
        <v>10180</v>
      </c>
      <c r="J14" s="13">
        <v>8745</v>
      </c>
      <c r="K14" s="14" t="s">
        <v>28</v>
      </c>
      <c r="L14" s="14" t="s">
        <v>28</v>
      </c>
    </row>
    <row r="15" spans="1:12" ht="27" customHeight="1" x14ac:dyDescent="0.2">
      <c r="A15" s="6" t="s">
        <v>19</v>
      </c>
      <c r="B15" s="25">
        <f t="shared" si="1"/>
        <v>10433</v>
      </c>
      <c r="C15" s="19"/>
      <c r="D15" s="19"/>
      <c r="E15" s="19">
        <f t="shared" si="2"/>
        <v>9546</v>
      </c>
      <c r="F15" s="19"/>
      <c r="G15" s="10">
        <v>1210</v>
      </c>
      <c r="H15" s="10">
        <v>1210</v>
      </c>
      <c r="I15" s="13">
        <v>6922</v>
      </c>
      <c r="J15" s="13">
        <v>6035</v>
      </c>
      <c r="K15" s="10">
        <v>2301</v>
      </c>
      <c r="L15" s="10">
        <v>2301</v>
      </c>
    </row>
    <row r="16" spans="1:12" ht="27" customHeight="1" x14ac:dyDescent="0.2">
      <c r="A16" s="6" t="s">
        <v>20</v>
      </c>
      <c r="B16" s="25">
        <f t="shared" si="1"/>
        <v>13923</v>
      </c>
      <c r="C16" s="19"/>
      <c r="D16" s="19"/>
      <c r="E16" s="19">
        <f t="shared" si="2"/>
        <v>12084</v>
      </c>
      <c r="F16" s="19"/>
      <c r="G16" s="14" t="s">
        <v>28</v>
      </c>
      <c r="H16" s="14" t="s">
        <v>28</v>
      </c>
      <c r="I16" s="13">
        <v>8263</v>
      </c>
      <c r="J16" s="13">
        <v>6424</v>
      </c>
      <c r="K16" s="14">
        <v>5660</v>
      </c>
      <c r="L16" s="14">
        <v>5660</v>
      </c>
    </row>
    <row r="17" spans="1:12" ht="27" customHeight="1" x14ac:dyDescent="0.2">
      <c r="A17" s="6" t="s">
        <v>21</v>
      </c>
      <c r="B17" s="25">
        <f t="shared" si="1"/>
        <v>7878</v>
      </c>
      <c r="C17" s="19"/>
      <c r="D17" s="19"/>
      <c r="E17" s="19">
        <f t="shared" si="2"/>
        <v>6981</v>
      </c>
      <c r="F17" s="19"/>
      <c r="G17" s="10">
        <v>872</v>
      </c>
      <c r="H17" s="10">
        <v>872</v>
      </c>
      <c r="I17" s="13">
        <v>4108</v>
      </c>
      <c r="J17" s="13">
        <v>3211</v>
      </c>
      <c r="K17" s="14">
        <v>2898</v>
      </c>
      <c r="L17" s="14">
        <v>2898</v>
      </c>
    </row>
    <row r="18" spans="1:12" ht="27" customHeight="1" x14ac:dyDescent="0.2">
      <c r="A18" s="6" t="s">
        <v>22</v>
      </c>
      <c r="B18" s="25">
        <f t="shared" si="1"/>
        <v>7774</v>
      </c>
      <c r="C18" s="19"/>
      <c r="D18" s="19"/>
      <c r="E18" s="19">
        <f t="shared" si="2"/>
        <v>6454</v>
      </c>
      <c r="F18" s="19"/>
      <c r="G18" s="14" t="s">
        <v>28</v>
      </c>
      <c r="H18" s="14" t="s">
        <v>28</v>
      </c>
      <c r="I18" s="13">
        <v>7185</v>
      </c>
      <c r="J18" s="13">
        <v>5865</v>
      </c>
      <c r="K18" s="10">
        <v>589</v>
      </c>
      <c r="L18" s="10">
        <v>589</v>
      </c>
    </row>
    <row r="19" spans="1:12" ht="27" customHeight="1" x14ac:dyDescent="0.2">
      <c r="A19" s="6" t="s">
        <v>23</v>
      </c>
      <c r="B19" s="25">
        <f t="shared" si="1"/>
        <v>8626</v>
      </c>
      <c r="C19" s="19"/>
      <c r="D19" s="19"/>
      <c r="E19" s="19">
        <f t="shared" si="2"/>
        <v>6730</v>
      </c>
      <c r="F19" s="19"/>
      <c r="G19" s="14" t="s">
        <v>28</v>
      </c>
      <c r="H19" s="14" t="s">
        <v>28</v>
      </c>
      <c r="I19" s="13">
        <v>8626</v>
      </c>
      <c r="J19" s="13">
        <v>6730</v>
      </c>
      <c r="K19" s="14" t="s">
        <v>28</v>
      </c>
      <c r="L19" s="14" t="s">
        <v>28</v>
      </c>
    </row>
    <row r="20" spans="1:12" ht="27" customHeight="1" x14ac:dyDescent="0.2">
      <c r="A20" s="6" t="s">
        <v>24</v>
      </c>
      <c r="B20" s="25">
        <f t="shared" si="1"/>
        <v>6194</v>
      </c>
      <c r="C20" s="19"/>
      <c r="D20" s="19"/>
      <c r="E20" s="19">
        <f t="shared" si="2"/>
        <v>5044</v>
      </c>
      <c r="F20" s="19"/>
      <c r="G20" s="14" t="s">
        <v>28</v>
      </c>
      <c r="H20" s="14" t="s">
        <v>28</v>
      </c>
      <c r="I20" s="13">
        <v>6194</v>
      </c>
      <c r="J20" s="13">
        <v>5044</v>
      </c>
      <c r="K20" s="14" t="s">
        <v>28</v>
      </c>
      <c r="L20" s="14" t="s">
        <v>28</v>
      </c>
    </row>
    <row r="21" spans="1:12" ht="27" customHeight="1" x14ac:dyDescent="0.2">
      <c r="A21" s="6" t="s">
        <v>25</v>
      </c>
      <c r="B21" s="25">
        <f t="shared" si="1"/>
        <v>7377</v>
      </c>
      <c r="C21" s="19"/>
      <c r="D21" s="19"/>
      <c r="E21" s="19">
        <f t="shared" si="2"/>
        <v>6137</v>
      </c>
      <c r="F21" s="19"/>
      <c r="G21" s="10">
        <v>653</v>
      </c>
      <c r="H21" s="10">
        <v>653</v>
      </c>
      <c r="I21" s="13">
        <v>6724</v>
      </c>
      <c r="J21" s="13">
        <v>5484</v>
      </c>
      <c r="K21" s="14" t="s">
        <v>28</v>
      </c>
      <c r="L21" s="14" t="s">
        <v>28</v>
      </c>
    </row>
    <row r="22" spans="1:12" ht="27" customHeight="1" x14ac:dyDescent="0.2">
      <c r="A22" s="6" t="s">
        <v>26</v>
      </c>
      <c r="B22" s="25">
        <f t="shared" si="1"/>
        <v>9730</v>
      </c>
      <c r="C22" s="19"/>
      <c r="D22" s="19"/>
      <c r="E22" s="19">
        <f t="shared" si="2"/>
        <v>8725</v>
      </c>
      <c r="F22" s="19"/>
      <c r="G22" s="10">
        <v>759</v>
      </c>
      <c r="H22" s="10">
        <v>759</v>
      </c>
      <c r="I22" s="13">
        <v>8623</v>
      </c>
      <c r="J22" s="13">
        <v>7618</v>
      </c>
      <c r="K22" s="14">
        <v>348</v>
      </c>
      <c r="L22" s="14">
        <v>348</v>
      </c>
    </row>
    <row r="23" spans="1:12" ht="27" customHeight="1" x14ac:dyDescent="0.2">
      <c r="A23" s="6" t="s">
        <v>27</v>
      </c>
      <c r="B23" s="25">
        <f t="shared" si="1"/>
        <v>7425</v>
      </c>
      <c r="C23" s="19"/>
      <c r="D23" s="19"/>
      <c r="E23" s="19">
        <f t="shared" si="2"/>
        <v>7583</v>
      </c>
      <c r="F23" s="19"/>
      <c r="G23" s="14" t="s">
        <v>28</v>
      </c>
      <c r="H23" s="14" t="s">
        <v>28</v>
      </c>
      <c r="I23" s="13">
        <v>7425</v>
      </c>
      <c r="J23" s="13">
        <v>7583</v>
      </c>
      <c r="K23" s="14" t="s">
        <v>28</v>
      </c>
      <c r="L23" s="14" t="s">
        <v>28</v>
      </c>
    </row>
    <row r="24" spans="1:12" ht="19.95" customHeight="1" x14ac:dyDescent="0.2">
      <c r="A24" s="15"/>
      <c r="B24" s="16"/>
      <c r="C24" s="17"/>
      <c r="E24" s="16"/>
      <c r="G24" s="16"/>
      <c r="H24" s="16"/>
      <c r="I24" s="16"/>
      <c r="J24" s="16"/>
      <c r="K24" s="16"/>
      <c r="L24" s="16"/>
    </row>
    <row r="25" spans="1:12" ht="60" customHeight="1" x14ac:dyDescent="0.2">
      <c r="A25" s="18" t="s">
        <v>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27.75" customHeight="1" x14ac:dyDescent="0.2"/>
    <row r="27" spans="1:12" ht="27.75" customHeight="1" x14ac:dyDescent="0.2"/>
    <row r="28" spans="1:12" ht="27.75" customHeight="1" x14ac:dyDescent="0.2"/>
    <row r="29" spans="1:12" ht="27.75" customHeight="1" x14ac:dyDescent="0.2"/>
    <row r="30" spans="1:12" ht="27.75" customHeight="1" x14ac:dyDescent="0.2"/>
    <row r="31" spans="1:12" ht="27.75" customHeight="1" x14ac:dyDescent="0.2"/>
    <row r="32" spans="1:12" ht="27.75" customHeight="1" x14ac:dyDescent="0.2"/>
    <row r="33" ht="27.75" customHeight="1" x14ac:dyDescent="0.2"/>
    <row r="34" ht="27.75" customHeight="1" x14ac:dyDescent="0.2"/>
  </sheetData>
  <mergeCells count="42">
    <mergeCell ref="E20:F20"/>
    <mergeCell ref="E21:F21"/>
    <mergeCell ref="E22:F22"/>
    <mergeCell ref="E23:F23"/>
    <mergeCell ref="B10:D10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18:D18"/>
    <mergeCell ref="B19:D19"/>
    <mergeCell ref="E16:F16"/>
    <mergeCell ref="E17:F17"/>
    <mergeCell ref="E18:F18"/>
    <mergeCell ref="E19:F19"/>
    <mergeCell ref="E10:F10"/>
    <mergeCell ref="E12:F12"/>
    <mergeCell ref="E13:F13"/>
    <mergeCell ref="E14:F14"/>
    <mergeCell ref="E15:F15"/>
    <mergeCell ref="A1:L1"/>
    <mergeCell ref="A2:L2"/>
    <mergeCell ref="G3:H3"/>
    <mergeCell ref="I3:J3"/>
    <mergeCell ref="K3:L3"/>
    <mergeCell ref="B3:F3"/>
    <mergeCell ref="E9:F9"/>
    <mergeCell ref="B4:D4"/>
    <mergeCell ref="E4:F4"/>
    <mergeCell ref="E6:F6"/>
    <mergeCell ref="E7:F7"/>
    <mergeCell ref="E8:F8"/>
    <mergeCell ref="B6:D6"/>
    <mergeCell ref="B7:D7"/>
    <mergeCell ref="B8:D8"/>
    <mergeCell ref="B9:D9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horizontalDpi="300" verticalDpi="300" r:id="rId1"/>
  <headerFooter>
    <oddHeader>&amp;L&amp;22運輸、通信</oddHeader>
  </headerFooter>
  <ignoredErrors>
    <ignoredError sqref="A7:A10 A13:A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126</vt:lpstr>
      <vt:lpstr>'126'!Print_Area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宮崎県土木部港湾課</dc:creator>
  <cp:lastModifiedBy>増満 桃花</cp:lastModifiedBy>
  <cp:lastPrinted>2025-03-03T00:55:44Z</cp:lastPrinted>
  <dcterms:created xsi:type="dcterms:W3CDTF">2000-10-05T06:22:49Z</dcterms:created>
  <dcterms:modified xsi:type="dcterms:W3CDTF">2025-08-06T08:12:38Z</dcterms:modified>
</cp:coreProperties>
</file>