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43D00FFD-B24A-4CD1-97D1-64F163FC2A55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106" sheetId="12" r:id="rId1"/>
  </sheets>
  <definedNames>
    <definedName name="_xlnm.Print_Area" localSheetId="0">'106'!$A$1:$N$21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2" l="1"/>
  <c r="L6" i="12"/>
  <c r="F7" i="12"/>
  <c r="F8" i="12"/>
  <c r="F9" i="12"/>
  <c r="F10" i="12"/>
  <c r="F11" i="12"/>
  <c r="F12" i="12"/>
  <c r="F13" i="12"/>
  <c r="F14" i="12"/>
  <c r="F15" i="12"/>
  <c r="F16" i="12"/>
  <c r="F17" i="12"/>
  <c r="F19" i="12"/>
  <c r="F6" i="12" l="1"/>
</calcChain>
</file>

<file path=xl/sharedStrings.xml><?xml version="1.0" encoding="utf-8"?>
<sst xmlns="http://schemas.openxmlformats.org/spreadsheetml/2006/main" count="31" uniqueCount="23">
  <si>
    <t>許　       　　　　　　可</t>
    <phoneticPr fontId="1"/>
  </si>
  <si>
    <t>計</t>
    <phoneticPr fontId="1"/>
  </si>
  <si>
    <t>特 　　　定</t>
    <phoneticPr fontId="1"/>
  </si>
  <si>
    <t>一　 　　般</t>
    <phoneticPr fontId="1"/>
  </si>
  <si>
    <t>知事許可業者数</t>
    <phoneticPr fontId="1"/>
  </si>
  <si>
    <t>西　臼　杵　支　庁</t>
    <phoneticPr fontId="1"/>
  </si>
  <si>
    <t>大臣本店</t>
    <phoneticPr fontId="1"/>
  </si>
  <si>
    <r>
      <rPr>
        <sz val="17"/>
        <rFont val="ＭＳ 明朝"/>
        <family val="1"/>
        <charset val="128"/>
      </rPr>
      <t>注　１　特定建設業と一般建設業の両方の許可を有する業者は、特定建設業者として計上している。
　　２　大臣本店は、国土交通大臣の許可を受けた建設業者で県内に本店を有するもの。</t>
    </r>
    <r>
      <rPr>
        <sz val="16"/>
        <rFont val="ＭＳ 明朝"/>
        <family val="1"/>
        <charset val="128"/>
      </rPr>
      <t xml:space="preserve">
</t>
    </r>
    <r>
      <rPr>
        <sz val="17"/>
        <rFont val="ＭＳ 明朝"/>
        <family val="1"/>
        <charset val="128"/>
      </rPr>
      <t>資料　県管理課「県土整備行政概要」</t>
    </r>
    <rPh sb="56" eb="58">
      <t>コクド</t>
    </rPh>
    <rPh sb="58" eb="60">
      <t>コウツウ</t>
    </rPh>
    <phoneticPr fontId="1"/>
  </si>
  <si>
    <t>種  　別</t>
    <phoneticPr fontId="1"/>
  </si>
  <si>
    <t>区   　分</t>
    <phoneticPr fontId="1"/>
  </si>
  <si>
    <t xml:space="preserve"> 土 木 事 務 所</t>
    <phoneticPr fontId="1"/>
  </si>
  <si>
    <t>宮崎</t>
    <phoneticPr fontId="1"/>
  </si>
  <si>
    <t>〃</t>
    <phoneticPr fontId="1"/>
  </si>
  <si>
    <t>日南　 　</t>
    <phoneticPr fontId="1"/>
  </si>
  <si>
    <t>串間</t>
    <phoneticPr fontId="1"/>
  </si>
  <si>
    <t>都城</t>
    <phoneticPr fontId="1"/>
  </si>
  <si>
    <t>小林</t>
    <phoneticPr fontId="1"/>
  </si>
  <si>
    <t>高岡</t>
    <phoneticPr fontId="1"/>
  </si>
  <si>
    <t>西都</t>
    <phoneticPr fontId="1"/>
  </si>
  <si>
    <t>高鍋</t>
    <phoneticPr fontId="1"/>
  </si>
  <si>
    <t>日向</t>
    <phoneticPr fontId="1"/>
  </si>
  <si>
    <t>延岡</t>
    <phoneticPr fontId="1"/>
  </si>
  <si>
    <r>
      <t>106．建  設  業  者　数</t>
    </r>
    <r>
      <rPr>
        <sz val="18"/>
        <rFont val="ＭＳ Ｐ明朝"/>
        <family val="1"/>
        <charset val="128"/>
      </rPr>
      <t>（令和７年３月31日）</t>
    </r>
    <rPh sb="17" eb="1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</si>
</sst>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_ * #,##0;_ * \-#,##0;_ * &quot;-&quot;;_ @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2" borderId="0"/>
    <xf numFmtId="0" fontId="7" fillId="0" borderId="0"/>
  </cellStyleXfs>
  <cellXfs count="32">
    <xf numFmtId="0" fontId="0" fillId="2" borderId="0" xfId="0"/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2" fillId="0" borderId="3" xfId="0" applyFont="1" applyFill="1" applyBorder="1" applyAlignment="1">
      <alignment horizontal="left"/>
    </xf>
    <xf numFmtId="0" fontId="0" fillId="2" borderId="3" xfId="0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left" vertical="center" indent="1"/>
    </xf>
    <xf numFmtId="0" fontId="0" fillId="2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distributed"/>
    </xf>
    <xf numFmtId="0" fontId="4" fillId="0" borderId="6" xfId="0" applyFont="1" applyFill="1" applyBorder="1" applyAlignment="1">
      <alignment horizontal="distributed" vertical="distributed"/>
    </xf>
    <xf numFmtId="181" fontId="4" fillId="0" borderId="5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</cellXfs>
  <cellStyles count="2">
    <cellStyle name="標準" xfId="0" builtinId="0"/>
    <cellStyle name="標準 2" xfId="1" xr:uid="{F7D54808-C671-49D8-9B66-F9C1348F26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</xdr:row>
      <xdr:rowOff>13607</xdr:rowOff>
    </xdr:from>
    <xdr:to>
      <xdr:col>5</xdr:col>
      <xdr:colOff>0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317FDCA-AF2A-6819-2860-4F346632EDB7}"/>
            </a:ext>
          </a:extLst>
        </xdr:cNvPr>
        <xdr:cNvCxnSpPr/>
      </xdr:nvCxnSpPr>
      <xdr:spPr>
        <a:xfrm>
          <a:off x="13607" y="10681607"/>
          <a:ext cx="3891643" cy="6667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417B-8C33-4005-9DDC-A9ACD7701FEB}">
  <dimension ref="A1:O21"/>
  <sheetViews>
    <sheetView showGridLines="0" tabSelected="1" showOutlineSymbols="0" view="pageBreakPreview" zoomScale="70" zoomScaleNormal="70" zoomScaleSheetLayoutView="70" workbookViewId="0">
      <selection activeCell="U11" sqref="U11"/>
    </sheetView>
  </sheetViews>
  <sheetFormatPr defaultColWidth="9.08203125" defaultRowHeight="14.25" customHeight="1" x14ac:dyDescent="0.2"/>
  <cols>
    <col min="1" max="1" width="5.6640625" style="1" customWidth="1"/>
    <col min="2" max="2" width="9.1640625" style="1" customWidth="1"/>
    <col min="3" max="14" width="8.6640625" style="1" customWidth="1"/>
    <col min="15" max="16384" width="9.08203125" style="1"/>
  </cols>
  <sheetData>
    <row r="1" spans="1:15" ht="26.1" customHeight="1" x14ac:dyDescent="0.2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</row>
    <row r="2" spans="1:15" ht="45" customHeight="1" x14ac:dyDescent="0.2">
      <c r="A2" s="5"/>
      <c r="B2" s="5"/>
      <c r="C2" s="6"/>
      <c r="D2" s="6"/>
      <c r="E2" s="6"/>
      <c r="F2" s="10"/>
      <c r="G2" s="10"/>
      <c r="H2" s="10"/>
      <c r="I2" s="10"/>
      <c r="J2" s="10"/>
      <c r="K2" s="10"/>
      <c r="L2" s="10"/>
      <c r="M2" s="2"/>
      <c r="N2" s="2"/>
    </row>
    <row r="3" spans="1:15" ht="27.9" customHeight="1" x14ac:dyDescent="0.2">
      <c r="A3" s="7"/>
      <c r="B3" s="7"/>
      <c r="D3" s="7"/>
      <c r="E3" s="8" t="s">
        <v>8</v>
      </c>
      <c r="F3" s="19" t="s">
        <v>0</v>
      </c>
      <c r="G3" s="20"/>
      <c r="H3" s="20"/>
      <c r="I3" s="20"/>
      <c r="J3" s="20"/>
      <c r="K3" s="20"/>
      <c r="L3" s="20"/>
      <c r="M3" s="20"/>
      <c r="N3" s="20"/>
    </row>
    <row r="4" spans="1:15" ht="27.9" customHeight="1" x14ac:dyDescent="0.2">
      <c r="A4" s="9" t="s">
        <v>9</v>
      </c>
      <c r="B4" s="9"/>
      <c r="C4" s="3"/>
      <c r="D4" s="3"/>
      <c r="E4" s="3"/>
      <c r="F4" s="21" t="s">
        <v>1</v>
      </c>
      <c r="G4" s="22"/>
      <c r="H4" s="23"/>
      <c r="I4" s="21" t="s">
        <v>2</v>
      </c>
      <c r="J4" s="22"/>
      <c r="K4" s="23"/>
      <c r="L4" s="19" t="s">
        <v>3</v>
      </c>
      <c r="M4" s="20"/>
      <c r="N4" s="20"/>
    </row>
    <row r="5" spans="1:15" ht="27.9" customHeight="1" x14ac:dyDescent="0.2">
      <c r="A5" s="24"/>
      <c r="B5" s="24"/>
      <c r="C5" s="24"/>
      <c r="D5" s="24"/>
      <c r="E5" s="25"/>
      <c r="F5" s="30"/>
      <c r="G5" s="31"/>
      <c r="H5" s="31"/>
      <c r="I5" s="31"/>
      <c r="J5" s="31"/>
      <c r="K5" s="31"/>
      <c r="L5" s="31"/>
      <c r="M5" s="31"/>
      <c r="N5" s="31"/>
    </row>
    <row r="6" spans="1:15" ht="27.9" customHeight="1" x14ac:dyDescent="0.2">
      <c r="A6" s="12" t="s">
        <v>4</v>
      </c>
      <c r="B6" s="12"/>
      <c r="C6" s="12"/>
      <c r="D6" s="12"/>
      <c r="E6" s="13"/>
      <c r="F6" s="14">
        <f>SUM(F7:H17)</f>
        <v>4245</v>
      </c>
      <c r="G6" s="15"/>
      <c r="H6" s="15"/>
      <c r="I6" s="15">
        <f>SUM(I7:K17)</f>
        <v>492</v>
      </c>
      <c r="J6" s="15"/>
      <c r="K6" s="15"/>
      <c r="L6" s="15">
        <f>SUM(L7:N17)</f>
        <v>3753</v>
      </c>
      <c r="M6" s="15"/>
      <c r="N6" s="15"/>
    </row>
    <row r="7" spans="1:15" ht="27.9" customHeight="1" x14ac:dyDescent="0.2">
      <c r="A7" s="7"/>
      <c r="B7" s="4" t="s">
        <v>11</v>
      </c>
      <c r="C7" s="12" t="s">
        <v>10</v>
      </c>
      <c r="D7" s="12"/>
      <c r="E7" s="13"/>
      <c r="F7" s="14">
        <f t="shared" ref="F7:F19" si="0">I7+L7</f>
        <v>1367</v>
      </c>
      <c r="G7" s="15"/>
      <c r="H7" s="15"/>
      <c r="I7" s="15">
        <v>150</v>
      </c>
      <c r="J7" s="15"/>
      <c r="K7" s="15"/>
      <c r="L7" s="15">
        <v>1217</v>
      </c>
      <c r="M7" s="15"/>
      <c r="N7" s="15"/>
    </row>
    <row r="8" spans="1:15" ht="27.9" customHeight="1" x14ac:dyDescent="0.2">
      <c r="A8" s="7"/>
      <c r="B8" s="4" t="s">
        <v>13</v>
      </c>
      <c r="C8" s="12" t="s">
        <v>12</v>
      </c>
      <c r="D8" s="12"/>
      <c r="E8" s="13"/>
      <c r="F8" s="14">
        <f t="shared" si="0"/>
        <v>166</v>
      </c>
      <c r="G8" s="15"/>
      <c r="H8" s="15"/>
      <c r="I8" s="15">
        <v>30</v>
      </c>
      <c r="J8" s="15"/>
      <c r="K8" s="15"/>
      <c r="L8" s="15">
        <v>136</v>
      </c>
      <c r="M8" s="15"/>
      <c r="N8" s="15"/>
    </row>
    <row r="9" spans="1:15" ht="27.9" customHeight="1" x14ac:dyDescent="0.2">
      <c r="A9" s="7"/>
      <c r="B9" s="4" t="s">
        <v>14</v>
      </c>
      <c r="C9" s="12" t="s">
        <v>12</v>
      </c>
      <c r="D9" s="12"/>
      <c r="E9" s="13"/>
      <c r="F9" s="14">
        <f t="shared" si="0"/>
        <v>68</v>
      </c>
      <c r="G9" s="15"/>
      <c r="H9" s="15"/>
      <c r="I9" s="15">
        <v>11</v>
      </c>
      <c r="J9" s="15"/>
      <c r="K9" s="15"/>
      <c r="L9" s="15">
        <v>57</v>
      </c>
      <c r="M9" s="15"/>
      <c r="N9" s="15"/>
    </row>
    <row r="10" spans="1:15" ht="27.9" customHeight="1" x14ac:dyDescent="0.2">
      <c r="A10" s="7"/>
      <c r="B10" s="4" t="s">
        <v>15</v>
      </c>
      <c r="C10" s="12" t="s">
        <v>12</v>
      </c>
      <c r="D10" s="12"/>
      <c r="E10" s="13"/>
      <c r="F10" s="14">
        <f t="shared" si="0"/>
        <v>654</v>
      </c>
      <c r="G10" s="15"/>
      <c r="H10" s="15"/>
      <c r="I10" s="15">
        <v>78</v>
      </c>
      <c r="J10" s="15"/>
      <c r="K10" s="15"/>
      <c r="L10" s="15">
        <v>576</v>
      </c>
      <c r="M10" s="15"/>
      <c r="N10" s="15"/>
    </row>
    <row r="11" spans="1:15" ht="27.9" customHeight="1" x14ac:dyDescent="0.2">
      <c r="A11" s="7"/>
      <c r="B11" s="4" t="s">
        <v>16</v>
      </c>
      <c r="C11" s="12" t="s">
        <v>12</v>
      </c>
      <c r="D11" s="12"/>
      <c r="E11" s="13"/>
      <c r="F11" s="14">
        <f t="shared" si="0"/>
        <v>274</v>
      </c>
      <c r="G11" s="15"/>
      <c r="H11" s="15"/>
      <c r="I11" s="15">
        <v>25</v>
      </c>
      <c r="J11" s="15"/>
      <c r="K11" s="15"/>
      <c r="L11" s="15">
        <v>249</v>
      </c>
      <c r="M11" s="15"/>
      <c r="N11" s="15"/>
    </row>
    <row r="12" spans="1:15" ht="27.9" customHeight="1" x14ac:dyDescent="0.2">
      <c r="A12" s="7"/>
      <c r="B12" s="4" t="s">
        <v>17</v>
      </c>
      <c r="C12" s="12" t="s">
        <v>12</v>
      </c>
      <c r="D12" s="12"/>
      <c r="E12" s="13"/>
      <c r="F12" s="14">
        <f t="shared" si="0"/>
        <v>199</v>
      </c>
      <c r="G12" s="15"/>
      <c r="H12" s="15"/>
      <c r="I12" s="15">
        <v>26</v>
      </c>
      <c r="J12" s="15"/>
      <c r="K12" s="15"/>
      <c r="L12" s="15">
        <v>173</v>
      </c>
      <c r="M12" s="15"/>
      <c r="N12" s="15"/>
    </row>
    <row r="13" spans="1:15" ht="27.9" customHeight="1" x14ac:dyDescent="0.2">
      <c r="A13" s="7"/>
      <c r="B13" s="4" t="s">
        <v>18</v>
      </c>
      <c r="C13" s="12" t="s">
        <v>12</v>
      </c>
      <c r="D13" s="12"/>
      <c r="E13" s="13"/>
      <c r="F13" s="14">
        <f t="shared" si="0"/>
        <v>153</v>
      </c>
      <c r="G13" s="15"/>
      <c r="H13" s="15"/>
      <c r="I13" s="15">
        <v>20</v>
      </c>
      <c r="J13" s="15"/>
      <c r="K13" s="15"/>
      <c r="L13" s="15">
        <v>133</v>
      </c>
      <c r="M13" s="15"/>
      <c r="N13" s="15"/>
    </row>
    <row r="14" spans="1:15" ht="27.9" customHeight="1" x14ac:dyDescent="0.2">
      <c r="A14" s="7"/>
      <c r="B14" s="4" t="s">
        <v>19</v>
      </c>
      <c r="C14" s="12" t="s">
        <v>12</v>
      </c>
      <c r="D14" s="12"/>
      <c r="E14" s="13"/>
      <c r="F14" s="14">
        <f t="shared" si="0"/>
        <v>224</v>
      </c>
      <c r="G14" s="15"/>
      <c r="H14" s="15"/>
      <c r="I14" s="15">
        <v>25</v>
      </c>
      <c r="J14" s="15"/>
      <c r="K14" s="15"/>
      <c r="L14" s="15">
        <v>199</v>
      </c>
      <c r="M14" s="15"/>
      <c r="N14" s="15"/>
    </row>
    <row r="15" spans="1:15" ht="27.9" customHeight="1" x14ac:dyDescent="0.2">
      <c r="A15" s="7"/>
      <c r="B15" s="4" t="s">
        <v>20</v>
      </c>
      <c r="C15" s="12" t="s">
        <v>12</v>
      </c>
      <c r="D15" s="12"/>
      <c r="E15" s="13"/>
      <c r="F15" s="14">
        <f t="shared" si="0"/>
        <v>471</v>
      </c>
      <c r="G15" s="15"/>
      <c r="H15" s="15"/>
      <c r="I15" s="15">
        <v>50</v>
      </c>
      <c r="J15" s="15"/>
      <c r="K15" s="15"/>
      <c r="L15" s="15">
        <v>421</v>
      </c>
      <c r="M15" s="15"/>
      <c r="N15" s="15"/>
    </row>
    <row r="16" spans="1:15" ht="27.9" customHeight="1" x14ac:dyDescent="0.2">
      <c r="A16" s="7"/>
      <c r="B16" s="4" t="s">
        <v>21</v>
      </c>
      <c r="C16" s="12" t="s">
        <v>12</v>
      </c>
      <c r="D16" s="12"/>
      <c r="E16" s="13"/>
      <c r="F16" s="14">
        <f t="shared" si="0"/>
        <v>580</v>
      </c>
      <c r="G16" s="15"/>
      <c r="H16" s="15"/>
      <c r="I16" s="15">
        <v>64</v>
      </c>
      <c r="J16" s="15"/>
      <c r="K16" s="15"/>
      <c r="L16" s="15">
        <v>516</v>
      </c>
      <c r="M16" s="15"/>
      <c r="N16" s="15"/>
    </row>
    <row r="17" spans="1:14" ht="27.9" customHeight="1" x14ac:dyDescent="0.2">
      <c r="A17" s="7"/>
      <c r="B17" s="12" t="s">
        <v>5</v>
      </c>
      <c r="C17" s="12"/>
      <c r="D17" s="12"/>
      <c r="E17" s="13"/>
      <c r="F17" s="14">
        <f t="shared" si="0"/>
        <v>89</v>
      </c>
      <c r="G17" s="15"/>
      <c r="H17" s="15"/>
      <c r="I17" s="15">
        <v>13</v>
      </c>
      <c r="J17" s="15"/>
      <c r="K17" s="15"/>
      <c r="L17" s="15">
        <v>76</v>
      </c>
      <c r="M17" s="15"/>
      <c r="N17" s="15"/>
    </row>
    <row r="18" spans="1:14" ht="27.9" customHeight="1" x14ac:dyDescent="0.2">
      <c r="A18" s="26"/>
      <c r="B18" s="26"/>
      <c r="C18" s="26"/>
      <c r="D18" s="26"/>
      <c r="E18" s="27"/>
      <c r="F18" s="14"/>
      <c r="G18" s="15"/>
      <c r="H18" s="15"/>
      <c r="I18" s="15"/>
      <c r="J18" s="15"/>
      <c r="K18" s="15"/>
      <c r="L18" s="15"/>
      <c r="M18" s="15"/>
      <c r="N18" s="15"/>
    </row>
    <row r="19" spans="1:14" ht="27.9" customHeight="1" x14ac:dyDescent="0.2">
      <c r="A19" s="12" t="s">
        <v>6</v>
      </c>
      <c r="B19" s="12"/>
      <c r="C19" s="12"/>
      <c r="D19" s="12"/>
      <c r="E19" s="13"/>
      <c r="F19" s="14">
        <f t="shared" si="0"/>
        <v>45</v>
      </c>
      <c r="G19" s="15"/>
      <c r="H19" s="15"/>
      <c r="I19" s="15">
        <v>25</v>
      </c>
      <c r="J19" s="15"/>
      <c r="K19" s="15"/>
      <c r="L19" s="15">
        <v>20</v>
      </c>
      <c r="M19" s="15"/>
      <c r="N19" s="15"/>
    </row>
    <row r="20" spans="1:14" ht="27.9" customHeight="1" x14ac:dyDescent="0.2">
      <c r="A20" s="28"/>
      <c r="B20" s="28"/>
      <c r="C20" s="28"/>
      <c r="D20" s="28"/>
      <c r="E20" s="29"/>
      <c r="F20" s="17"/>
      <c r="G20" s="16"/>
      <c r="H20" s="16"/>
      <c r="I20" s="16"/>
      <c r="J20" s="16"/>
      <c r="K20" s="16"/>
      <c r="L20" s="16"/>
      <c r="M20" s="16"/>
      <c r="N20" s="16"/>
    </row>
    <row r="21" spans="1:14" ht="71.25" customHeight="1" x14ac:dyDescent="0.2">
      <c r="A21" s="18" t="s">
        <v>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</sheetData>
  <mergeCells count="70">
    <mergeCell ref="A1:N1"/>
    <mergeCell ref="A21:N21"/>
    <mergeCell ref="F3:N3"/>
    <mergeCell ref="F4:H4"/>
    <mergeCell ref="I4:K4"/>
    <mergeCell ref="L4:N4"/>
    <mergeCell ref="A5:E5"/>
    <mergeCell ref="A6:E6"/>
    <mergeCell ref="A18:E18"/>
    <mergeCell ref="A19:E19"/>
    <mergeCell ref="A20:E20"/>
    <mergeCell ref="F5:H5"/>
    <mergeCell ref="I5:K5"/>
    <mergeCell ref="L5:N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7:H17"/>
    <mergeCell ref="F20:H20"/>
    <mergeCell ref="I6:K6"/>
    <mergeCell ref="I7:K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L20:N20"/>
    <mergeCell ref="B17:E17"/>
    <mergeCell ref="C7:E7"/>
    <mergeCell ref="C8:E8"/>
    <mergeCell ref="C9:E9"/>
    <mergeCell ref="C10:E10"/>
    <mergeCell ref="I19:K19"/>
    <mergeCell ref="I20:K20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F18:H18"/>
    <mergeCell ref="F19:H19"/>
    <mergeCell ref="C16:E16"/>
    <mergeCell ref="C11:E11"/>
    <mergeCell ref="C12:E12"/>
    <mergeCell ref="C13:E13"/>
    <mergeCell ref="C14:E14"/>
    <mergeCell ref="C15:E15"/>
    <mergeCell ref="F16:H16"/>
  </mergeCells>
  <phoneticPr fontId="1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</vt:lpstr>
      <vt:lpstr>'106'!Print_Area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2026-02-23T06:02:35Z</cp:lastPrinted>
  <dcterms:created xsi:type="dcterms:W3CDTF">2000-01-26T07:03:34Z</dcterms:created>
  <dcterms:modified xsi:type="dcterms:W3CDTF">2026-04-14T07:13:15Z</dcterms:modified>
</cp:coreProperties>
</file>