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151~200\"/>
    </mc:Choice>
  </mc:AlternateContent>
  <xr:revisionPtr revIDLastSave="0" documentId="13_ncr:1_{AF0D443D-20D4-4B99-85E8-2C97BC2593FB}" xr6:coauthVersionLast="47" xr6:coauthVersionMax="47" xr10:uidLastSave="{00000000-0000-0000-0000-000000000000}"/>
  <bookViews>
    <workbookView xWindow="28680" yWindow="-255" windowWidth="29040" windowHeight="15720" tabRatio="667" xr2:uid="{00000000-000D-0000-FFFF-FFFF00000000}"/>
  </bookViews>
  <sheets>
    <sheet name="178" sheetId="14" r:id="rId1"/>
  </sheets>
  <definedNames>
    <definedName name="_xlnm.Print_Area" localSheetId="0">'178'!$A$1:$Q$39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4" l="1"/>
  <c r="F22" i="14"/>
  <c r="G22" i="14"/>
  <c r="H22" i="14"/>
  <c r="D22" i="14"/>
  <c r="N33" i="14"/>
  <c r="O33" i="14"/>
  <c r="P33" i="14"/>
  <c r="Q33" i="14"/>
  <c r="M33" i="14"/>
  <c r="F10" i="14"/>
  <c r="G10" i="14"/>
  <c r="H10" i="14"/>
  <c r="E10" i="14"/>
  <c r="D10" i="14"/>
</calcChain>
</file>

<file path=xl/sharedStrings.xml><?xml version="1.0" encoding="utf-8"?>
<sst xmlns="http://schemas.openxmlformats.org/spreadsheetml/2006/main" count="114" uniqueCount="74">
  <si>
    <t>市町</t>
  </si>
  <si>
    <t>民間</t>
  </si>
  <si>
    <t>総数</t>
  </si>
  <si>
    <t>国立</t>
  </si>
  <si>
    <t>県立</t>
  </si>
  <si>
    <t>村立</t>
  </si>
  <si>
    <t>立</t>
  </si>
  <si>
    <t>その他の社会福祉施設</t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</si>
  <si>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1"/>
  </si>
  <si>
    <t>児童養護施設</t>
    <rPh sb="0" eb="2">
      <t>ジドウ</t>
    </rPh>
    <rPh sb="2" eb="4">
      <t>ヨウゴ</t>
    </rPh>
    <rPh sb="4" eb="6">
      <t>シセツ</t>
    </rPh>
    <phoneticPr fontId="1"/>
  </si>
  <si>
    <t>点字図書館</t>
  </si>
  <si>
    <t>点字出版施設</t>
  </si>
  <si>
    <t>盲人ホーム</t>
  </si>
  <si>
    <t>聴覚障害者情報提供施設</t>
  </si>
  <si>
    <t>授産施設</t>
    <phoneticPr fontId="1"/>
  </si>
  <si>
    <t>助産施設</t>
    <phoneticPr fontId="1"/>
  </si>
  <si>
    <t>乳児院</t>
    <phoneticPr fontId="1"/>
  </si>
  <si>
    <t>児童館</t>
    <phoneticPr fontId="1"/>
  </si>
  <si>
    <t>(児童センター含む)</t>
    <phoneticPr fontId="1"/>
  </si>
  <si>
    <t>生活介護</t>
    <rPh sb="0" eb="2">
      <t>セイカツ</t>
    </rPh>
    <rPh sb="2" eb="4">
      <t>カイゴ</t>
    </rPh>
    <phoneticPr fontId="1"/>
  </si>
  <si>
    <t>療養介護</t>
    <rPh sb="0" eb="2">
      <t>リョウヨウ</t>
    </rPh>
    <rPh sb="2" eb="4">
      <t>カイゴ</t>
    </rPh>
    <phoneticPr fontId="1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</si>
  <si>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1"/>
  </si>
  <si>
    <t>就労移行支援</t>
    <rPh sb="0" eb="2">
      <t>シュウロウ</t>
    </rPh>
    <rPh sb="2" eb="4">
      <t>イコウ</t>
    </rPh>
    <rPh sb="4" eb="6">
      <t>シエン</t>
    </rPh>
    <phoneticPr fontId="1"/>
  </si>
  <si>
    <t>障がい者福祉関係施設</t>
    <rPh sb="0" eb="1">
      <t>サワ</t>
    </rPh>
    <rPh sb="3" eb="4">
      <t>シャ</t>
    </rPh>
    <rPh sb="4" eb="6">
      <t>フクシ</t>
    </rPh>
    <rPh sb="6" eb="8">
      <t>カンケイ</t>
    </rPh>
    <rPh sb="8" eb="10">
      <t>シセツ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</si>
  <si>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</si>
  <si>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地域活動支援センター（Ⅰ型）</t>
    <rPh sb="0" eb="2">
      <t>チイキ</t>
    </rPh>
    <rPh sb="2" eb="4">
      <t>カツドウ</t>
    </rPh>
    <rPh sb="4" eb="6">
      <t>シエン</t>
    </rPh>
    <rPh sb="12" eb="13">
      <t>ガタ</t>
    </rPh>
    <phoneticPr fontId="1"/>
  </si>
  <si>
    <t>地域活動支援センター（Ⅱ型）</t>
    <rPh sb="0" eb="2">
      <t>チイキ</t>
    </rPh>
    <rPh sb="2" eb="4">
      <t>カツドウ</t>
    </rPh>
    <rPh sb="4" eb="6">
      <t>シエン</t>
    </rPh>
    <rPh sb="12" eb="13">
      <t>ガタ</t>
    </rPh>
    <phoneticPr fontId="1"/>
  </si>
  <si>
    <t>地域活動支援センター（Ⅲ型）</t>
    <rPh sb="0" eb="2">
      <t>チイキ</t>
    </rPh>
    <rPh sb="2" eb="4">
      <t>カツドウ</t>
    </rPh>
    <rPh sb="4" eb="6">
      <t>シエン</t>
    </rPh>
    <rPh sb="12" eb="13">
      <t>ガタ</t>
    </rPh>
    <phoneticPr fontId="1"/>
  </si>
  <si>
    <t>指定障害福祉サービス事業者等</t>
    <rPh sb="0" eb="2">
      <t>シテイ</t>
    </rPh>
    <rPh sb="2" eb="4">
      <t>ショウガイ</t>
    </rPh>
    <rPh sb="4" eb="6">
      <t>フクシ</t>
    </rPh>
    <rPh sb="10" eb="13">
      <t>ジギョウシャ</t>
    </rPh>
    <rPh sb="13" eb="14">
      <t>トウ</t>
    </rPh>
    <phoneticPr fontId="1"/>
  </si>
  <si>
    <t>障害者支援施設</t>
    <rPh sb="0" eb="3">
      <t>ショウガイシャ</t>
    </rPh>
    <rPh sb="3" eb="5">
      <t>シエン</t>
    </rPh>
    <rPh sb="5" eb="7">
      <t>シセツ</t>
    </rPh>
    <phoneticPr fontId="1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</si>
  <si>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</si>
  <si>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民間</t>
    <phoneticPr fontId="1"/>
  </si>
  <si>
    <t>保護施設</t>
    <phoneticPr fontId="1"/>
  </si>
  <si>
    <t>救護施設</t>
    <phoneticPr fontId="1"/>
  </si>
  <si>
    <t>児童福祉施設</t>
    <phoneticPr fontId="1"/>
  </si>
  <si>
    <t>保育所</t>
    <phoneticPr fontId="1"/>
  </si>
  <si>
    <t>児童厚生施設</t>
    <phoneticPr fontId="1"/>
  </si>
  <si>
    <t>児童遊園</t>
    <phoneticPr fontId="1"/>
  </si>
  <si>
    <t>養護老人ホーム</t>
    <phoneticPr fontId="1"/>
  </si>
  <si>
    <t>特別養護老人ホーム</t>
    <phoneticPr fontId="1"/>
  </si>
  <si>
    <t>軽費老人ホーム</t>
    <phoneticPr fontId="1"/>
  </si>
  <si>
    <t>老人福祉センター</t>
    <phoneticPr fontId="1"/>
  </si>
  <si>
    <t>福祉型障害児入所施設</t>
    <rPh sb="0" eb="3">
      <t>フクシガタ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1"/>
  </si>
  <si>
    <t>医療型障害児入所施設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1"/>
  </si>
  <si>
    <t>(児童発達支援センター以外）</t>
    <rPh sb="3" eb="7">
      <t>ハッタツシエン</t>
    </rPh>
    <rPh sb="11" eb="13">
      <t>イガイ</t>
    </rPh>
    <phoneticPr fontId="1"/>
  </si>
  <si>
    <t>自立訓練（機能訓練）</t>
  </si>
  <si>
    <t>宿泊型自立訓練</t>
  </si>
  <si>
    <t>福祉ホーム</t>
    <phoneticPr fontId="1"/>
  </si>
  <si>
    <t>老人福祉施設</t>
    <phoneticPr fontId="1"/>
  </si>
  <si>
    <t>（基礎的事業）</t>
  </si>
  <si>
    <t>無料低額診療施設</t>
  </si>
  <si>
    <t>(老人いこいの家を含む)</t>
  </si>
  <si>
    <t>老人福祉館</t>
  </si>
  <si>
    <t>母子・父子福祉施設</t>
    <rPh sb="0" eb="2">
      <t>ボシ</t>
    </rPh>
    <rPh sb="3" eb="5">
      <t>フシ</t>
    </rPh>
    <rPh sb="5" eb="7">
      <t>フクシ</t>
    </rPh>
    <rPh sb="7" eb="9">
      <t>シセツ</t>
    </rPh>
    <phoneticPr fontId="1"/>
  </si>
  <si>
    <t>指定障害児通所支援事業者等</t>
  </si>
  <si>
    <t>児童心理治療施設</t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</si>
  <si>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</si>
  <si>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※</t>
  </si>
  <si>
    <t>◇</t>
  </si>
  <si>
    <t>□</t>
  </si>
  <si>
    <t>▲</t>
  </si>
  <si>
    <t>△</t>
    <phoneticPr fontId="7"/>
  </si>
  <si>
    <t>□</t>
    <phoneticPr fontId="1"/>
  </si>
  <si>
    <t>＊</t>
  </si>
  <si>
    <t>※</t>
    <phoneticPr fontId="1"/>
  </si>
  <si>
    <t>幼保連携型認定こども園</t>
    <rPh sb="0" eb="5">
      <t>ヨウホレンケイガタ</t>
    </rPh>
    <rPh sb="5" eb="7">
      <t>ニンテイ</t>
    </rPh>
    <rPh sb="10" eb="11">
      <t>エン</t>
    </rPh>
    <phoneticPr fontId="1"/>
  </si>
  <si>
    <t>△</t>
  </si>
  <si>
    <t>-</t>
  </si>
  <si>
    <t>児童発達支援センター</t>
    <rPh sb="0" eb="2">
      <t>ジドウ</t>
    </rPh>
    <rPh sb="2" eb="6">
      <t>ハッタツシエン</t>
    </rPh>
    <phoneticPr fontId="1"/>
  </si>
  <si>
    <t>注　１　市町村立には宮崎市（中核市）を含む。
　　２　国立には、独立行政法人を含む。
    ３　保育所、幼保連携型認定こども園、児童館（児童センター）については、休止中・分園を除く。
　　４　※は令和７年７月１日現在
資料提供　◇：県福祉保健課、＊：県長寿介護課、□：県障がい福祉課、△：県こども政策課、▲：県こども家庭課</t>
    <rPh sb="0" eb="1">
      <t>チュウ</t>
    </rPh>
    <rPh sb="4" eb="7">
      <t>シチョウソン</t>
    </rPh>
    <rPh sb="7" eb="8">
      <t>リツ</t>
    </rPh>
    <rPh sb="10" eb="13">
      <t>ミヤザキシ</t>
    </rPh>
    <rPh sb="14" eb="17">
      <t>チュウカクシ</t>
    </rPh>
    <rPh sb="19" eb="20">
      <t>フク</t>
    </rPh>
    <rPh sb="99" eb="101">
      <t>レイワ</t>
    </rPh>
    <rPh sb="102" eb="103">
      <t>ネン</t>
    </rPh>
    <rPh sb="104" eb="105">
      <t>ガツ</t>
    </rPh>
    <rPh sb="106" eb="107">
      <t>ニチ</t>
    </rPh>
    <rPh sb="107" eb="109">
      <t>ゲンザイ</t>
    </rPh>
    <phoneticPr fontId="1"/>
  </si>
  <si>
    <t>女性自立支援施設</t>
    <rPh sb="0" eb="2">
      <t>ジョセイ</t>
    </rPh>
    <rPh sb="2" eb="4">
      <t>ジリツ</t>
    </rPh>
    <rPh sb="4" eb="6">
      <t>シエン</t>
    </rPh>
    <rPh sb="6" eb="8">
      <t>シセツ</t>
    </rPh>
    <phoneticPr fontId="1"/>
  </si>
  <si>
    <r>
      <rPr>
        <sz val="14"/>
        <rFont val="ＭＳ 明朝"/>
        <family val="1"/>
        <charset val="128"/>
      </rPr>
      <t>女性自立支援施設</t>
    </r>
    <rPh sb="0" eb="2">
      <t>ジョセイ</t>
    </rPh>
    <rPh sb="2" eb="4">
      <t>ジリツ</t>
    </rPh>
    <rPh sb="4" eb="6">
      <t>シエン</t>
    </rPh>
    <phoneticPr fontId="1"/>
  </si>
  <si>
    <t>地域活動支援センター</t>
  </si>
  <si>
    <r>
      <t xml:space="preserve">178．社 会 福 祉 施 設 数 </t>
    </r>
    <r>
      <rPr>
        <sz val="18"/>
        <rFont val="ＭＳ Ｐ明朝"/>
        <family val="1"/>
        <charset val="128"/>
      </rPr>
      <t>（令和７年４月１日）</t>
    </r>
    <rPh sb="16" eb="17">
      <t>カズ</t>
    </rPh>
    <rPh sb="19" eb="21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</si>
</sst>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\-#,##0;_ * &quot;-&quot;"/>
  </numFmts>
  <fonts count="14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4.8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2" borderId="0"/>
  </cellStyleXfs>
  <cellXfs count="95">
    <xf numFmtId="0" fontId="0" fillId="2" borderId="0" xfId="0"/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 shrinkToFit="1"/>
    </xf>
    <xf numFmtId="176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top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distributed" vertical="center"/>
    </xf>
    <xf numFmtId="176" fontId="6" fillId="0" borderId="0" xfId="0" applyNumberFormat="1" applyFont="1" applyFill="1" applyAlignment="1">
      <alignment horizontal="right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4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top" wrapText="1"/>
    </xf>
    <xf numFmtId="0" fontId="6" fillId="0" borderId="8" xfId="0" applyFont="1" applyFill="1" applyBorder="1" applyAlignment="1">
      <alignment horizontal="distributed" vertical="center"/>
    </xf>
    <xf numFmtId="176" fontId="6" fillId="0" borderId="7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distributed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Alignment="1">
      <alignment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6" fillId="0" borderId="8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distributed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distributed" vertical="center"/>
    </xf>
    <xf numFmtId="0" fontId="5" fillId="2" borderId="5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shrinkToFit="1"/>
    </xf>
    <xf numFmtId="0" fontId="5" fillId="2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top" wrapText="1"/>
    </xf>
    <xf numFmtId="0" fontId="8" fillId="0" borderId="6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10" xfId="0" applyFont="1" applyFill="1" applyBorder="1" applyAlignment="1">
      <alignment horizontal="left" vertical="center" shrinkToFit="1"/>
    </xf>
    <xf numFmtId="0" fontId="8" fillId="2" borderId="3" xfId="0" applyFont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shrinkToFit="1"/>
    </xf>
    <xf numFmtId="0" fontId="8" fillId="0" borderId="8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horizontal="left" vertical="top" wrapText="1"/>
    </xf>
    <xf numFmtId="0" fontId="6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5" fillId="3" borderId="3" xfId="0" applyFont="1" applyFill="1" applyBorder="1" applyAlignment="1">
      <alignment horizontal="distributed" vertical="center"/>
    </xf>
    <xf numFmtId="176" fontId="6" fillId="3" borderId="0" xfId="0" applyNumberFormat="1" applyFont="1" applyFill="1" applyAlignment="1">
      <alignment horizontal="right" vertical="center"/>
    </xf>
    <xf numFmtId="0" fontId="0" fillId="3" borderId="0" xfId="0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 applyAlignment="1">
      <alignment horizontal="distributed" vertical="center" shrinkToFit="1"/>
    </xf>
    <xf numFmtId="0" fontId="6" fillId="0" borderId="14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176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0" fillId="0" borderId="4" xfId="0" applyFont="1" applyFill="1" applyBorder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2" borderId="0" xfId="0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0" fillId="2" borderId="7" xfId="0" applyBorder="1" applyAlignment="1">
      <alignment vertical="center"/>
    </xf>
    <xf numFmtId="0" fontId="0" fillId="2" borderId="0" xfId="0" applyAlignment="1">
      <alignment vertical="center"/>
    </xf>
    <xf numFmtId="0" fontId="6" fillId="3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distributed" vertical="center"/>
    </xf>
    <xf numFmtId="176" fontId="6" fillId="0" borderId="13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6" fillId="0" borderId="4" xfId="0" applyFont="1" applyFill="1" applyBorder="1" applyAlignment="1">
      <alignment horizontal="distributed" vertical="center" shrinkToFit="1"/>
    </xf>
    <xf numFmtId="0" fontId="6" fillId="0" borderId="0" xfId="0" applyFont="1" applyFill="1" applyAlignment="1">
      <alignment horizontal="distributed" vertical="center" shrinkToFit="1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9" fillId="0" borderId="4" xfId="0" applyFont="1" applyFill="1" applyBorder="1" applyAlignment="1">
      <alignment horizontal="distributed" vertical="center"/>
    </xf>
    <xf numFmtId="0" fontId="9" fillId="0" borderId="0" xfId="0" applyFont="1" applyFill="1" applyAlignment="1">
      <alignment horizontal="distributed" vertical="center"/>
    </xf>
    <xf numFmtId="0" fontId="10" fillId="0" borderId="4" xfId="0" applyFont="1" applyFill="1" applyBorder="1" applyAlignment="1">
      <alignment horizontal="distributed" vertical="center"/>
    </xf>
    <xf numFmtId="0" fontId="10" fillId="0" borderId="0" xfId="0" applyFont="1" applyFill="1" applyAlignment="1">
      <alignment horizontal="distributed" vertical="center"/>
    </xf>
    <xf numFmtId="0" fontId="13" fillId="0" borderId="4" xfId="0" applyFont="1" applyFill="1" applyBorder="1" applyAlignment="1">
      <alignment horizontal="distributed" vertical="center"/>
    </xf>
    <xf numFmtId="0" fontId="13" fillId="0" borderId="0" xfId="0" applyFont="1" applyFill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4"/>
  <sheetViews>
    <sheetView showGridLines="0" showZeros="0" tabSelected="1" showOutlineSymbols="0" view="pageBreakPreview" zoomScale="70" zoomScaleNormal="70" zoomScaleSheetLayoutView="70" workbookViewId="0">
      <selection activeCell="A2" sqref="A2:Q2"/>
    </sheetView>
  </sheetViews>
  <sheetFormatPr defaultColWidth="10.6640625" defaultRowHeight="14.4" x14ac:dyDescent="0.2"/>
  <cols>
    <col min="1" max="1" width="3" style="1" customWidth="1"/>
    <col min="2" max="2" width="27.58203125" style="1" customWidth="1"/>
    <col min="3" max="3" width="3.5" style="1" customWidth="1"/>
    <col min="4" max="4" width="5.08203125" style="1" customWidth="1"/>
    <col min="5" max="5" width="4.75" style="1" customWidth="1"/>
    <col min="6" max="6" width="4.9140625" style="1" customWidth="1"/>
    <col min="7" max="8" width="5.08203125" style="1" customWidth="1"/>
    <col min="9" max="9" width="3.25" style="1" customWidth="1"/>
    <col min="10" max="10" width="28.08203125" style="3" customWidth="1"/>
    <col min="11" max="11" width="3.08203125" style="43" customWidth="1"/>
    <col min="12" max="12" width="2.33203125" style="52" customWidth="1"/>
    <col min="13" max="13" width="5.08203125" style="1" customWidth="1"/>
    <col min="14" max="15" width="4.75" style="1" customWidth="1"/>
    <col min="16" max="16" width="4.58203125" style="1" customWidth="1"/>
    <col min="17" max="17" width="5.08203125" style="1" customWidth="1"/>
    <col min="18" max="16384" width="10.6640625" style="1"/>
  </cols>
  <sheetData>
    <row r="1" spans="1:17" s="5" customFormat="1" ht="25.5" customHeight="1" x14ac:dyDescent="0.2">
      <c r="A1" s="72" t="s">
        <v>73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45" customHeight="1" x14ac:dyDescent="0.2">
      <c r="A2" s="74"/>
      <c r="B2" s="75"/>
      <c r="C2" s="76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s="9" customFormat="1" ht="32.4" customHeight="1" x14ac:dyDescent="0.2">
      <c r="A3" s="54"/>
      <c r="B3" s="54"/>
      <c r="C3" s="32"/>
      <c r="D3" s="82" t="s">
        <v>2</v>
      </c>
      <c r="E3" s="79" t="s">
        <v>3</v>
      </c>
      <c r="F3" s="79" t="s">
        <v>4</v>
      </c>
      <c r="G3" s="7" t="s">
        <v>0</v>
      </c>
      <c r="H3" s="8" t="s">
        <v>31</v>
      </c>
      <c r="I3" s="55"/>
      <c r="J3" s="54"/>
      <c r="K3" s="31"/>
      <c r="L3" s="45"/>
      <c r="M3" s="79" t="s">
        <v>2</v>
      </c>
      <c r="N3" s="79" t="s">
        <v>3</v>
      </c>
      <c r="O3" s="79" t="s">
        <v>4</v>
      </c>
      <c r="P3" s="7" t="s">
        <v>0</v>
      </c>
      <c r="Q3" s="7" t="s">
        <v>1</v>
      </c>
    </row>
    <row r="4" spans="1:17" s="9" customFormat="1" ht="32.4" customHeight="1" x14ac:dyDescent="0.2">
      <c r="A4" s="22"/>
      <c r="B4" s="22"/>
      <c r="C4" s="34"/>
      <c r="D4" s="83"/>
      <c r="E4" s="80"/>
      <c r="F4" s="80"/>
      <c r="G4" s="10" t="s">
        <v>5</v>
      </c>
      <c r="H4" s="10" t="s">
        <v>6</v>
      </c>
      <c r="I4" s="56"/>
      <c r="J4" s="22"/>
      <c r="K4" s="11"/>
      <c r="L4" s="46"/>
      <c r="M4" s="80"/>
      <c r="N4" s="80"/>
      <c r="O4" s="80"/>
      <c r="P4" s="10" t="s">
        <v>5</v>
      </c>
      <c r="Q4" s="10" t="s">
        <v>6</v>
      </c>
    </row>
    <row r="5" spans="1:17" s="9" customFormat="1" ht="30" customHeight="1" x14ac:dyDescent="0.2">
      <c r="A5" s="11"/>
      <c r="B5" s="11"/>
      <c r="C5" s="12"/>
      <c r="D5" s="15"/>
      <c r="E5" s="13"/>
      <c r="F5" s="13"/>
      <c r="G5" s="13"/>
      <c r="H5" s="13"/>
      <c r="I5" s="14"/>
      <c r="J5" s="20"/>
      <c r="K5" s="36"/>
      <c r="L5" s="47"/>
      <c r="M5" s="13"/>
      <c r="N5" s="13"/>
      <c r="O5" s="13"/>
      <c r="P5" s="13"/>
      <c r="Q5" s="15"/>
    </row>
    <row r="6" spans="1:17" s="9" customFormat="1" ht="31.95" customHeight="1" x14ac:dyDescent="0.2">
      <c r="A6" s="77" t="s">
        <v>32</v>
      </c>
      <c r="B6" s="77"/>
      <c r="C6" s="57" t="s">
        <v>58</v>
      </c>
      <c r="D6" s="60">
        <v>3</v>
      </c>
      <c r="E6" s="60">
        <v>0</v>
      </c>
      <c r="F6" s="60">
        <v>0</v>
      </c>
      <c r="G6" s="60">
        <v>0</v>
      </c>
      <c r="H6" s="60">
        <v>3</v>
      </c>
      <c r="I6" s="81" t="s">
        <v>23</v>
      </c>
      <c r="J6" s="78"/>
      <c r="K6" s="41" t="s">
        <v>59</v>
      </c>
      <c r="L6" s="48"/>
      <c r="M6" s="13">
        <v>612</v>
      </c>
      <c r="N6" s="13">
        <v>0</v>
      </c>
      <c r="O6" s="13">
        <v>3</v>
      </c>
      <c r="P6" s="13">
        <v>4</v>
      </c>
      <c r="Q6" s="13">
        <v>605</v>
      </c>
    </row>
    <row r="7" spans="1:17" s="9" customFormat="1" ht="31.95" customHeight="1" x14ac:dyDescent="0.2">
      <c r="A7" s="58"/>
      <c r="B7" s="61" t="s">
        <v>33</v>
      </c>
      <c r="C7" s="59"/>
      <c r="D7" s="60">
        <v>2</v>
      </c>
      <c r="E7" s="60">
        <v>0</v>
      </c>
      <c r="F7" s="60" t="s">
        <v>67</v>
      </c>
      <c r="G7" s="60">
        <v>0</v>
      </c>
      <c r="H7" s="60">
        <v>2</v>
      </c>
      <c r="I7" s="18"/>
      <c r="J7" s="16"/>
      <c r="K7" s="42"/>
      <c r="L7" s="49"/>
      <c r="M7" s="13"/>
      <c r="N7" s="13"/>
      <c r="O7" s="13"/>
      <c r="P7" s="13"/>
      <c r="Q7" s="13"/>
    </row>
    <row r="8" spans="1:17" s="9" customFormat="1" ht="31.95" customHeight="1" x14ac:dyDescent="0.2">
      <c r="A8" s="58"/>
      <c r="B8" s="61" t="s">
        <v>14</v>
      </c>
      <c r="C8" s="59"/>
      <c r="D8" s="60">
        <v>1</v>
      </c>
      <c r="E8" s="60">
        <v>0</v>
      </c>
      <c r="F8" s="60">
        <v>0</v>
      </c>
      <c r="G8" s="60">
        <v>0</v>
      </c>
      <c r="H8" s="60">
        <v>1</v>
      </c>
      <c r="I8" s="81" t="s">
        <v>29</v>
      </c>
      <c r="J8" s="78"/>
      <c r="K8" s="41" t="s">
        <v>59</v>
      </c>
      <c r="L8" s="49" t="s">
        <v>64</v>
      </c>
      <c r="M8" s="13">
        <v>31</v>
      </c>
      <c r="N8" s="17">
        <v>0</v>
      </c>
      <c r="O8" s="17">
        <v>0</v>
      </c>
      <c r="P8" s="17">
        <v>0</v>
      </c>
      <c r="Q8" s="13">
        <v>31</v>
      </c>
    </row>
    <row r="9" spans="1:17" s="9" customFormat="1" ht="30" customHeight="1" x14ac:dyDescent="0.2">
      <c r="B9" s="16"/>
      <c r="C9" s="37"/>
      <c r="D9" s="17"/>
      <c r="E9" s="17"/>
      <c r="F9" s="17"/>
      <c r="G9" s="17"/>
      <c r="H9" s="17"/>
      <c r="I9" s="19"/>
      <c r="J9" s="20"/>
      <c r="K9" s="40"/>
      <c r="L9" s="50"/>
      <c r="M9" s="13"/>
      <c r="N9" s="13"/>
      <c r="O9" s="13"/>
      <c r="P9" s="13"/>
      <c r="Q9" s="13"/>
    </row>
    <row r="10" spans="1:17" s="9" customFormat="1" ht="31.95" customHeight="1" x14ac:dyDescent="0.2">
      <c r="A10" s="78" t="s">
        <v>34</v>
      </c>
      <c r="B10" s="78"/>
      <c r="C10" s="38"/>
      <c r="D10" s="17">
        <f>SUM(D11:D20)</f>
        <v>421</v>
      </c>
      <c r="E10" s="17">
        <f>SUM(E11:E20)</f>
        <v>3</v>
      </c>
      <c r="F10" s="17">
        <f t="shared" ref="F10:H10" si="0">SUM(F11:F20)</f>
        <v>5</v>
      </c>
      <c r="G10" s="17">
        <f t="shared" si="0"/>
        <v>43</v>
      </c>
      <c r="H10" s="17">
        <f t="shared" si="0"/>
        <v>370</v>
      </c>
      <c r="I10" s="85" t="s">
        <v>10</v>
      </c>
      <c r="J10" s="86"/>
      <c r="K10" s="41" t="s">
        <v>59</v>
      </c>
      <c r="L10" s="50"/>
      <c r="M10" s="17">
        <v>3</v>
      </c>
      <c r="N10" s="17">
        <v>0</v>
      </c>
      <c r="O10" s="17">
        <v>1</v>
      </c>
      <c r="P10" s="17">
        <v>2</v>
      </c>
      <c r="Q10" s="17">
        <v>0</v>
      </c>
    </row>
    <row r="11" spans="1:17" s="9" customFormat="1" ht="31.95" customHeight="1" x14ac:dyDescent="0.2">
      <c r="B11" s="62" t="s">
        <v>15</v>
      </c>
      <c r="C11" s="38" t="s">
        <v>60</v>
      </c>
      <c r="D11" s="17">
        <v>6</v>
      </c>
      <c r="E11" s="17">
        <v>1</v>
      </c>
      <c r="F11" s="17">
        <v>3</v>
      </c>
      <c r="G11" s="17">
        <v>1</v>
      </c>
      <c r="H11" s="27">
        <v>1</v>
      </c>
      <c r="I11" s="85" t="s">
        <v>11</v>
      </c>
      <c r="J11" s="86"/>
      <c r="K11" s="41" t="s">
        <v>59</v>
      </c>
      <c r="L11" s="50"/>
      <c r="M11" s="17">
        <v>1</v>
      </c>
      <c r="N11" s="17">
        <v>0</v>
      </c>
      <c r="O11" s="17">
        <v>1</v>
      </c>
      <c r="P11" s="17">
        <v>0</v>
      </c>
      <c r="Q11" s="17">
        <v>0</v>
      </c>
    </row>
    <row r="12" spans="1:17" s="9" customFormat="1" ht="31.95" customHeight="1" x14ac:dyDescent="0.2">
      <c r="B12" s="62" t="s">
        <v>16</v>
      </c>
      <c r="C12" s="38" t="s">
        <v>60</v>
      </c>
      <c r="D12" s="17">
        <v>2</v>
      </c>
      <c r="E12" s="17">
        <v>0</v>
      </c>
      <c r="F12" s="17">
        <v>0</v>
      </c>
      <c r="G12" s="17">
        <v>0</v>
      </c>
      <c r="H12" s="27">
        <v>2</v>
      </c>
      <c r="I12" s="85" t="s">
        <v>12</v>
      </c>
      <c r="J12" s="86"/>
      <c r="K12" s="41" t="s">
        <v>59</v>
      </c>
      <c r="L12" s="50"/>
      <c r="M12" s="17">
        <v>1</v>
      </c>
      <c r="N12" s="17">
        <v>0</v>
      </c>
      <c r="O12" s="17">
        <v>0</v>
      </c>
      <c r="P12" s="17">
        <v>1</v>
      </c>
      <c r="Q12" s="17">
        <v>0</v>
      </c>
    </row>
    <row r="13" spans="1:17" s="9" customFormat="1" ht="31.95" customHeight="1" x14ac:dyDescent="0.2">
      <c r="B13" s="62" t="s">
        <v>35</v>
      </c>
      <c r="C13" s="38" t="s">
        <v>61</v>
      </c>
      <c r="D13" s="17">
        <v>215</v>
      </c>
      <c r="E13" s="17">
        <v>0</v>
      </c>
      <c r="F13" s="17">
        <v>0</v>
      </c>
      <c r="G13" s="17">
        <v>41</v>
      </c>
      <c r="H13" s="27">
        <v>174</v>
      </c>
      <c r="I13" s="85" t="s">
        <v>13</v>
      </c>
      <c r="J13" s="86"/>
      <c r="K13" s="41" t="s">
        <v>59</v>
      </c>
      <c r="L13" s="50"/>
      <c r="M13" s="17">
        <v>1</v>
      </c>
      <c r="N13" s="17">
        <v>0</v>
      </c>
      <c r="O13" s="17">
        <v>1</v>
      </c>
      <c r="P13" s="17">
        <v>0</v>
      </c>
      <c r="Q13" s="17">
        <v>0</v>
      </c>
    </row>
    <row r="14" spans="1:17" s="9" customFormat="1" ht="31.95" customHeight="1" x14ac:dyDescent="0.2">
      <c r="B14" s="62" t="s">
        <v>9</v>
      </c>
      <c r="C14" s="38" t="s">
        <v>60</v>
      </c>
      <c r="D14" s="17">
        <v>21</v>
      </c>
      <c r="E14" s="17">
        <v>0</v>
      </c>
      <c r="F14" s="17" t="s">
        <v>67</v>
      </c>
      <c r="G14" s="17">
        <v>0</v>
      </c>
      <c r="H14" s="27">
        <v>21</v>
      </c>
      <c r="I14" s="85" t="s">
        <v>47</v>
      </c>
      <c r="J14" s="86"/>
      <c r="K14" s="41" t="s">
        <v>59</v>
      </c>
      <c r="L14" s="50"/>
      <c r="M14" s="17">
        <v>3</v>
      </c>
      <c r="N14" s="17">
        <v>0</v>
      </c>
      <c r="O14" s="17">
        <v>0</v>
      </c>
      <c r="P14" s="17">
        <v>0</v>
      </c>
      <c r="Q14" s="17">
        <v>3</v>
      </c>
    </row>
    <row r="15" spans="1:17" s="9" customFormat="1" ht="31.95" customHeight="1" x14ac:dyDescent="0.2">
      <c r="B15" s="62" t="s">
        <v>42</v>
      </c>
      <c r="C15" s="38" t="s">
        <v>59</v>
      </c>
      <c r="D15" s="17">
        <v>3</v>
      </c>
      <c r="E15" s="17">
        <v>0</v>
      </c>
      <c r="F15" s="17" t="s">
        <v>67</v>
      </c>
      <c r="G15" s="17">
        <v>0</v>
      </c>
      <c r="H15" s="27">
        <v>3</v>
      </c>
      <c r="I15" s="21"/>
      <c r="J15" s="35"/>
      <c r="K15" s="40"/>
      <c r="L15" s="50"/>
      <c r="M15" s="28"/>
      <c r="N15" s="28"/>
      <c r="O15" s="28"/>
      <c r="P15" s="28"/>
      <c r="Q15" s="28"/>
    </row>
    <row r="16" spans="1:17" s="9" customFormat="1" ht="31.95" customHeight="1" x14ac:dyDescent="0.2">
      <c r="B16" s="62" t="s">
        <v>68</v>
      </c>
      <c r="C16" s="38" t="s">
        <v>59</v>
      </c>
      <c r="D16" s="17">
        <v>14</v>
      </c>
      <c r="E16" s="17">
        <v>0</v>
      </c>
      <c r="F16" s="17" t="s">
        <v>67</v>
      </c>
      <c r="G16" s="17">
        <v>1</v>
      </c>
      <c r="H16" s="27">
        <v>13</v>
      </c>
      <c r="I16" s="89" t="s">
        <v>28</v>
      </c>
      <c r="J16" s="90"/>
      <c r="K16" s="41" t="s">
        <v>62</v>
      </c>
      <c r="L16" s="49" t="s">
        <v>57</v>
      </c>
      <c r="M16" s="17">
        <v>572</v>
      </c>
      <c r="N16" s="17" t="s">
        <v>67</v>
      </c>
      <c r="O16" s="17" t="s">
        <v>67</v>
      </c>
      <c r="P16" s="17">
        <v>1</v>
      </c>
      <c r="Q16" s="17">
        <v>571</v>
      </c>
    </row>
    <row r="17" spans="1:17" s="9" customFormat="1" ht="31.95" customHeight="1" x14ac:dyDescent="0.2">
      <c r="B17" s="62" t="s">
        <v>43</v>
      </c>
      <c r="C17" s="38" t="s">
        <v>59</v>
      </c>
      <c r="D17" s="17">
        <v>4</v>
      </c>
      <c r="E17" s="17">
        <v>2</v>
      </c>
      <c r="F17" s="17">
        <v>1</v>
      </c>
      <c r="G17" s="17">
        <v>0</v>
      </c>
      <c r="H17" s="27">
        <v>1</v>
      </c>
      <c r="I17" s="21"/>
      <c r="J17" s="63" t="s">
        <v>19</v>
      </c>
      <c r="K17" s="40"/>
      <c r="L17" s="50"/>
      <c r="M17" s="17">
        <v>106</v>
      </c>
      <c r="N17" s="17">
        <v>0</v>
      </c>
      <c r="O17" s="17">
        <v>0</v>
      </c>
      <c r="P17" s="17">
        <v>1</v>
      </c>
      <c r="Q17" s="17">
        <v>105</v>
      </c>
    </row>
    <row r="18" spans="1:17" s="9" customFormat="1" ht="31.95" customHeight="1" x14ac:dyDescent="0.2">
      <c r="B18" s="62" t="s">
        <v>8</v>
      </c>
      <c r="C18" s="38" t="s">
        <v>60</v>
      </c>
      <c r="D18" s="17">
        <v>1</v>
      </c>
      <c r="E18" s="17">
        <v>0</v>
      </c>
      <c r="F18" s="17">
        <v>1</v>
      </c>
      <c r="G18" s="17">
        <v>0</v>
      </c>
      <c r="H18" s="27">
        <v>0</v>
      </c>
      <c r="I18" s="21"/>
      <c r="J18" s="63" t="s">
        <v>20</v>
      </c>
      <c r="K18" s="40"/>
      <c r="L18" s="50"/>
      <c r="M18" s="17">
        <v>3</v>
      </c>
      <c r="N18" s="17">
        <v>0</v>
      </c>
      <c r="O18" s="17">
        <v>0</v>
      </c>
      <c r="P18" s="17">
        <v>0</v>
      </c>
      <c r="Q18" s="17">
        <v>3</v>
      </c>
    </row>
    <row r="19" spans="1:17" s="9" customFormat="1" ht="31.95" customHeight="1" x14ac:dyDescent="0.2">
      <c r="B19" s="62" t="s">
        <v>55</v>
      </c>
      <c r="C19" s="38" t="s">
        <v>60</v>
      </c>
      <c r="D19" s="17">
        <v>1</v>
      </c>
      <c r="E19" s="17" t="s">
        <v>67</v>
      </c>
      <c r="F19" s="17">
        <v>0</v>
      </c>
      <c r="G19" s="17" t="s">
        <v>67</v>
      </c>
      <c r="H19" s="27">
        <v>1</v>
      </c>
      <c r="I19" s="21"/>
      <c r="J19" s="63" t="s">
        <v>45</v>
      </c>
      <c r="K19" s="40"/>
      <c r="L19" s="50"/>
      <c r="M19" s="17">
        <v>5</v>
      </c>
      <c r="N19" s="17">
        <v>0</v>
      </c>
      <c r="O19" s="17">
        <v>0</v>
      </c>
      <c r="P19" s="17">
        <v>0</v>
      </c>
      <c r="Q19" s="17">
        <v>5</v>
      </c>
    </row>
    <row r="20" spans="1:17" s="9" customFormat="1" ht="31.95" customHeight="1" x14ac:dyDescent="0.2">
      <c r="B20" s="62" t="s">
        <v>65</v>
      </c>
      <c r="C20" s="37" t="s">
        <v>66</v>
      </c>
      <c r="D20" s="17">
        <v>154</v>
      </c>
      <c r="E20" s="17" t="s">
        <v>67</v>
      </c>
      <c r="F20" s="17" t="s">
        <v>67</v>
      </c>
      <c r="G20" s="17" t="s">
        <v>67</v>
      </c>
      <c r="H20" s="27">
        <v>154</v>
      </c>
      <c r="I20" s="18"/>
      <c r="J20" s="63" t="s">
        <v>21</v>
      </c>
      <c r="K20" s="40"/>
      <c r="L20" s="50"/>
      <c r="M20" s="17">
        <v>27</v>
      </c>
      <c r="N20" s="17">
        <v>0</v>
      </c>
      <c r="O20" s="17">
        <v>0</v>
      </c>
      <c r="P20" s="17">
        <v>0</v>
      </c>
      <c r="Q20" s="17">
        <v>27</v>
      </c>
    </row>
    <row r="21" spans="1:17" s="9" customFormat="1" ht="31.95" customHeight="1" x14ac:dyDescent="0.2">
      <c r="B21" s="16"/>
      <c r="C21" s="37"/>
      <c r="D21" s="17"/>
      <c r="E21" s="17"/>
      <c r="F21" s="17"/>
      <c r="G21" s="17"/>
      <c r="H21" s="27"/>
      <c r="I21" s="21"/>
      <c r="J21" s="63" t="s">
        <v>46</v>
      </c>
      <c r="K21" s="40"/>
      <c r="L21" s="50"/>
      <c r="M21" s="17">
        <v>3</v>
      </c>
      <c r="N21" s="17">
        <v>0</v>
      </c>
      <c r="O21" s="17">
        <v>0</v>
      </c>
      <c r="P21" s="17">
        <v>0</v>
      </c>
      <c r="Q21" s="17">
        <v>3</v>
      </c>
    </row>
    <row r="22" spans="1:17" s="9" customFormat="1" ht="31.95" customHeight="1" x14ac:dyDescent="0.2">
      <c r="A22" s="78" t="s">
        <v>36</v>
      </c>
      <c r="B22" s="78"/>
      <c r="C22" s="38" t="s">
        <v>61</v>
      </c>
      <c r="D22" s="17">
        <f>SUM(D23:D24)</f>
        <v>144</v>
      </c>
      <c r="E22" s="17">
        <f t="shared" ref="E22:H22" si="1">SUM(E23:E24)</f>
        <v>0</v>
      </c>
      <c r="F22" s="17">
        <f t="shared" si="1"/>
        <v>0</v>
      </c>
      <c r="G22" s="17">
        <f t="shared" si="1"/>
        <v>137</v>
      </c>
      <c r="H22" s="17">
        <f t="shared" si="1"/>
        <v>7</v>
      </c>
      <c r="I22" s="21"/>
      <c r="J22" s="63" t="s">
        <v>22</v>
      </c>
      <c r="K22" s="40"/>
      <c r="L22" s="50"/>
      <c r="M22" s="17">
        <v>57</v>
      </c>
      <c r="N22" s="17">
        <v>0</v>
      </c>
      <c r="O22" s="17">
        <v>0</v>
      </c>
      <c r="P22" s="17">
        <v>0</v>
      </c>
      <c r="Q22" s="17">
        <v>57</v>
      </c>
    </row>
    <row r="23" spans="1:17" s="9" customFormat="1" ht="31.95" customHeight="1" x14ac:dyDescent="0.2">
      <c r="B23" s="62" t="s">
        <v>37</v>
      </c>
      <c r="C23" s="38"/>
      <c r="D23" s="17">
        <v>82</v>
      </c>
      <c r="E23" s="17">
        <v>0</v>
      </c>
      <c r="F23" s="17">
        <v>0</v>
      </c>
      <c r="G23" s="17">
        <v>82</v>
      </c>
      <c r="H23" s="27">
        <v>0</v>
      </c>
      <c r="I23" s="21"/>
      <c r="J23" s="63" t="s">
        <v>30</v>
      </c>
      <c r="K23" s="40"/>
      <c r="L23" s="50"/>
      <c r="M23" s="17">
        <v>62</v>
      </c>
      <c r="N23" s="17">
        <v>0</v>
      </c>
      <c r="O23" s="17">
        <v>0</v>
      </c>
      <c r="P23" s="17">
        <v>0</v>
      </c>
      <c r="Q23" s="17">
        <v>62</v>
      </c>
    </row>
    <row r="24" spans="1:17" s="9" customFormat="1" ht="31.95" customHeight="1" x14ac:dyDescent="0.2">
      <c r="B24" s="62" t="s">
        <v>17</v>
      </c>
      <c r="C24" s="38"/>
      <c r="D24" s="17">
        <v>62</v>
      </c>
      <c r="E24" s="17">
        <v>0</v>
      </c>
      <c r="F24" s="17">
        <v>0</v>
      </c>
      <c r="G24" s="17">
        <v>55</v>
      </c>
      <c r="H24" s="17">
        <v>7</v>
      </c>
      <c r="I24" s="21"/>
      <c r="J24" s="63" t="s">
        <v>24</v>
      </c>
      <c r="K24" s="40"/>
      <c r="L24" s="50"/>
      <c r="M24" s="17">
        <v>168</v>
      </c>
      <c r="N24" s="17">
        <v>0</v>
      </c>
      <c r="O24" s="17">
        <v>0</v>
      </c>
      <c r="P24" s="17">
        <v>0</v>
      </c>
      <c r="Q24" s="17">
        <v>168</v>
      </c>
    </row>
    <row r="25" spans="1:17" s="9" customFormat="1" ht="31.95" customHeight="1" x14ac:dyDescent="0.2">
      <c r="B25" s="62" t="s">
        <v>18</v>
      </c>
      <c r="C25" s="37"/>
      <c r="D25" s="17"/>
      <c r="E25" s="17"/>
      <c r="F25" s="17"/>
      <c r="G25" s="17"/>
      <c r="H25" s="17"/>
      <c r="I25" s="64"/>
      <c r="J25" s="62" t="s">
        <v>56</v>
      </c>
      <c r="K25" s="42"/>
      <c r="L25" s="49"/>
      <c r="M25" s="17">
        <v>141</v>
      </c>
      <c r="N25" s="17">
        <v>0</v>
      </c>
      <c r="O25" s="17">
        <v>0</v>
      </c>
      <c r="P25" s="17">
        <v>0</v>
      </c>
      <c r="Q25" s="17">
        <v>141</v>
      </c>
    </row>
    <row r="26" spans="1:17" s="9" customFormat="1" ht="31.95" customHeight="1" x14ac:dyDescent="0.2">
      <c r="B26" s="16"/>
      <c r="C26" s="37"/>
      <c r="D26" s="17"/>
      <c r="E26" s="17"/>
      <c r="F26" s="17"/>
      <c r="G26" s="17"/>
      <c r="H26" s="17"/>
      <c r="I26" s="64"/>
      <c r="L26" s="65"/>
      <c r="M26" s="17"/>
      <c r="N26" s="17"/>
      <c r="O26" s="17"/>
      <c r="P26" s="17"/>
      <c r="Q26" s="17"/>
    </row>
    <row r="27" spans="1:17" s="9" customFormat="1" ht="31.95" customHeight="1" x14ac:dyDescent="0.2">
      <c r="A27" s="9" t="s">
        <v>54</v>
      </c>
      <c r="B27" s="16"/>
      <c r="C27" s="38" t="s">
        <v>59</v>
      </c>
      <c r="D27" s="17">
        <v>416</v>
      </c>
      <c r="E27" s="17">
        <v>2</v>
      </c>
      <c r="F27" s="17">
        <v>0</v>
      </c>
      <c r="G27" s="17">
        <v>0</v>
      </c>
      <c r="H27" s="17">
        <v>414</v>
      </c>
      <c r="I27" s="91" t="s">
        <v>72</v>
      </c>
      <c r="J27" s="92"/>
      <c r="K27" s="66"/>
      <c r="L27" s="67" t="s">
        <v>57</v>
      </c>
      <c r="M27" s="68">
        <v>27</v>
      </c>
      <c r="N27" s="68">
        <v>0</v>
      </c>
      <c r="O27" s="68">
        <v>0</v>
      </c>
      <c r="P27" s="68">
        <v>0</v>
      </c>
      <c r="Q27" s="68">
        <v>27</v>
      </c>
    </row>
    <row r="28" spans="1:17" s="9" customFormat="1" ht="31.95" customHeight="1" x14ac:dyDescent="0.2">
      <c r="B28" s="62" t="s">
        <v>44</v>
      </c>
      <c r="C28" s="37"/>
      <c r="D28" s="17"/>
      <c r="E28" s="17"/>
      <c r="F28" s="17"/>
      <c r="G28" s="17"/>
      <c r="H28" s="27"/>
      <c r="I28" s="93" t="s">
        <v>49</v>
      </c>
      <c r="J28" s="94"/>
      <c r="K28" s="66"/>
      <c r="L28" s="67"/>
      <c r="M28" s="69"/>
      <c r="N28" s="69"/>
      <c r="O28" s="69"/>
      <c r="P28" s="69"/>
      <c r="Q28" s="69"/>
    </row>
    <row r="29" spans="1:17" s="9" customFormat="1" ht="31.95" customHeight="1" x14ac:dyDescent="0.2">
      <c r="B29" s="16"/>
      <c r="C29" s="37"/>
      <c r="D29" s="17"/>
      <c r="E29" s="17"/>
      <c r="F29" s="17"/>
      <c r="G29" s="17"/>
      <c r="H29" s="27"/>
      <c r="I29" s="70"/>
      <c r="J29" s="71" t="s">
        <v>25</v>
      </c>
      <c r="K29" s="66"/>
      <c r="L29" s="67" t="s">
        <v>57</v>
      </c>
      <c r="M29" s="68">
        <v>8</v>
      </c>
      <c r="N29" s="68">
        <v>0</v>
      </c>
      <c r="O29" s="68">
        <v>0</v>
      </c>
      <c r="P29" s="68">
        <v>0</v>
      </c>
      <c r="Q29" s="68">
        <v>8</v>
      </c>
    </row>
    <row r="30" spans="1:17" s="9" customFormat="1" ht="31.95" customHeight="1" x14ac:dyDescent="0.2">
      <c r="A30" s="78" t="s">
        <v>48</v>
      </c>
      <c r="B30" s="78"/>
      <c r="C30" s="38" t="s">
        <v>63</v>
      </c>
      <c r="D30" s="17">
        <v>178</v>
      </c>
      <c r="E30" s="17">
        <v>0</v>
      </c>
      <c r="F30" s="17">
        <v>0</v>
      </c>
      <c r="G30" s="17">
        <v>29</v>
      </c>
      <c r="H30" s="27">
        <v>149</v>
      </c>
      <c r="I30" s="70"/>
      <c r="J30" s="71" t="s">
        <v>26</v>
      </c>
      <c r="K30" s="66"/>
      <c r="L30" s="67" t="s">
        <v>57</v>
      </c>
      <c r="M30" s="68">
        <v>5</v>
      </c>
      <c r="N30" s="68">
        <v>0</v>
      </c>
      <c r="O30" s="68">
        <v>0</v>
      </c>
      <c r="P30" s="68">
        <v>0</v>
      </c>
      <c r="Q30" s="68">
        <v>5</v>
      </c>
    </row>
    <row r="31" spans="1:17" s="9" customFormat="1" ht="31.95" customHeight="1" x14ac:dyDescent="0.2">
      <c r="B31" s="62" t="s">
        <v>38</v>
      </c>
      <c r="C31" s="37"/>
      <c r="D31" s="17">
        <v>33</v>
      </c>
      <c r="E31" s="17">
        <v>0</v>
      </c>
      <c r="F31" s="17">
        <v>0</v>
      </c>
      <c r="G31" s="17">
        <v>11</v>
      </c>
      <c r="H31" s="17">
        <v>22</v>
      </c>
      <c r="I31" s="70"/>
      <c r="J31" s="71" t="s">
        <v>27</v>
      </c>
      <c r="K31" s="66"/>
      <c r="L31" s="67" t="s">
        <v>57</v>
      </c>
      <c r="M31" s="69">
        <v>14</v>
      </c>
      <c r="N31" s="68">
        <v>0</v>
      </c>
      <c r="O31" s="68">
        <v>0</v>
      </c>
      <c r="P31" s="68">
        <v>0</v>
      </c>
      <c r="Q31" s="69">
        <v>14</v>
      </c>
    </row>
    <row r="32" spans="1:17" s="9" customFormat="1" ht="31.95" customHeight="1" x14ac:dyDescent="0.2">
      <c r="B32" s="62" t="s">
        <v>39</v>
      </c>
      <c r="C32" s="37"/>
      <c r="D32" s="17">
        <v>109</v>
      </c>
      <c r="E32" s="17">
        <v>0</v>
      </c>
      <c r="F32" s="17" t="s">
        <v>67</v>
      </c>
      <c r="G32" s="17">
        <v>2</v>
      </c>
      <c r="H32" s="17">
        <v>107</v>
      </c>
      <c r="I32" s="87"/>
      <c r="J32" s="88"/>
      <c r="K32" s="42"/>
      <c r="L32" s="49"/>
      <c r="N32" s="17"/>
    </row>
    <row r="33" spans="1:17" s="9" customFormat="1" ht="31.95" customHeight="1" x14ac:dyDescent="0.2">
      <c r="B33" s="62" t="s">
        <v>40</v>
      </c>
      <c r="C33" s="37"/>
      <c r="D33" s="17">
        <v>20</v>
      </c>
      <c r="E33" s="17">
        <v>0</v>
      </c>
      <c r="F33" s="17">
        <v>0</v>
      </c>
      <c r="G33" s="17">
        <v>1</v>
      </c>
      <c r="H33" s="17">
        <v>19</v>
      </c>
      <c r="I33" s="21" t="s">
        <v>7</v>
      </c>
      <c r="J33" s="16"/>
      <c r="K33" s="42"/>
      <c r="L33" s="49"/>
      <c r="M33" s="17">
        <f>SUM(M34:M37)</f>
        <v>23</v>
      </c>
      <c r="N33" s="17">
        <f t="shared" ref="N33:Q33" si="2">SUM(N34:N37)</f>
        <v>0</v>
      </c>
      <c r="O33" s="17">
        <f t="shared" si="2"/>
        <v>1</v>
      </c>
      <c r="P33" s="17">
        <f t="shared" si="2"/>
        <v>12</v>
      </c>
      <c r="Q33" s="17">
        <f t="shared" si="2"/>
        <v>10</v>
      </c>
    </row>
    <row r="34" spans="1:17" s="9" customFormat="1" ht="31.95" customHeight="1" x14ac:dyDescent="0.2">
      <c r="B34" s="62" t="s">
        <v>41</v>
      </c>
      <c r="C34" s="37"/>
      <c r="D34" s="17">
        <v>16</v>
      </c>
      <c r="E34" s="17">
        <v>0</v>
      </c>
      <c r="F34" s="17">
        <v>0</v>
      </c>
      <c r="G34" s="17">
        <v>15</v>
      </c>
      <c r="H34" s="17">
        <v>1</v>
      </c>
      <c r="I34" s="21"/>
      <c r="J34" s="62" t="s">
        <v>52</v>
      </c>
      <c r="K34" s="41" t="s">
        <v>63</v>
      </c>
      <c r="L34" s="48"/>
      <c r="M34" s="17">
        <v>12</v>
      </c>
      <c r="N34" s="17">
        <v>0</v>
      </c>
      <c r="O34" s="17">
        <v>0</v>
      </c>
      <c r="P34" s="17">
        <v>12</v>
      </c>
      <c r="Q34" s="17">
        <v>0</v>
      </c>
    </row>
    <row r="35" spans="1:17" s="9" customFormat="1" ht="31.95" customHeight="1" x14ac:dyDescent="0.2">
      <c r="C35" s="39"/>
      <c r="D35" s="17"/>
      <c r="E35" s="17"/>
      <c r="F35" s="17"/>
      <c r="G35" s="17"/>
      <c r="H35" s="29"/>
      <c r="I35" s="21"/>
      <c r="J35" s="62" t="s">
        <v>51</v>
      </c>
      <c r="K35" s="42"/>
      <c r="L35" s="49"/>
      <c r="M35" s="17"/>
      <c r="N35" s="17"/>
      <c r="O35" s="17"/>
      <c r="P35" s="17"/>
      <c r="Q35" s="17"/>
    </row>
    <row r="36" spans="1:17" s="9" customFormat="1" ht="31.95" customHeight="1" x14ac:dyDescent="0.2">
      <c r="A36" s="78" t="s">
        <v>70</v>
      </c>
      <c r="B36" s="78"/>
      <c r="C36" s="38" t="s">
        <v>60</v>
      </c>
      <c r="D36" s="17">
        <v>1</v>
      </c>
      <c r="E36" s="17">
        <v>0</v>
      </c>
      <c r="F36" s="17">
        <v>1</v>
      </c>
      <c r="G36" s="17">
        <v>0</v>
      </c>
      <c r="H36" s="29">
        <v>0</v>
      </c>
      <c r="I36" s="18"/>
      <c r="J36" s="62" t="s">
        <v>50</v>
      </c>
      <c r="K36" s="41" t="s">
        <v>58</v>
      </c>
      <c r="L36" s="48"/>
      <c r="M36" s="17">
        <v>10</v>
      </c>
      <c r="N36" s="17">
        <v>0</v>
      </c>
      <c r="O36" s="17">
        <v>0</v>
      </c>
      <c r="P36" s="17">
        <v>0</v>
      </c>
      <c r="Q36" s="17">
        <v>10</v>
      </c>
    </row>
    <row r="37" spans="1:17" s="9" customFormat="1" ht="31.95" customHeight="1" x14ac:dyDescent="0.2">
      <c r="B37" s="62" t="s">
        <v>71</v>
      </c>
      <c r="C37" s="37"/>
      <c r="D37" s="17">
        <v>1</v>
      </c>
      <c r="E37" s="17">
        <v>0</v>
      </c>
      <c r="F37" s="17">
        <v>1</v>
      </c>
      <c r="G37" s="17">
        <v>0</v>
      </c>
      <c r="H37" s="29">
        <v>0</v>
      </c>
      <c r="J37" s="62" t="s">
        <v>53</v>
      </c>
      <c r="K37" s="41" t="s">
        <v>60</v>
      </c>
      <c r="L37" s="48"/>
      <c r="M37" s="9">
        <v>1</v>
      </c>
      <c r="N37" s="17">
        <v>0</v>
      </c>
      <c r="O37" s="9">
        <v>1</v>
      </c>
      <c r="P37" s="17">
        <v>0</v>
      </c>
      <c r="Q37" s="17">
        <v>0</v>
      </c>
    </row>
    <row r="38" spans="1:17" s="9" customFormat="1" ht="31.95" customHeight="1" x14ac:dyDescent="0.2">
      <c r="A38" s="22"/>
      <c r="B38" s="26"/>
      <c r="C38" s="24"/>
      <c r="D38" s="25"/>
      <c r="E38" s="25"/>
      <c r="F38" s="25"/>
      <c r="G38" s="25"/>
      <c r="H38" s="30"/>
      <c r="I38" s="26"/>
      <c r="J38" s="26"/>
      <c r="K38" s="33"/>
      <c r="L38" s="51"/>
      <c r="M38" s="25"/>
      <c r="N38" s="25"/>
      <c r="O38" s="25"/>
      <c r="P38" s="25"/>
      <c r="Q38" s="25"/>
    </row>
    <row r="39" spans="1:17" s="6" customFormat="1" ht="87.6" customHeight="1" x14ac:dyDescent="0.2">
      <c r="A39" s="84" t="s">
        <v>69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</row>
    <row r="40" spans="1:17" ht="13.5" customHeight="1" x14ac:dyDescent="0.2">
      <c r="D40" s="2"/>
      <c r="E40" s="2"/>
      <c r="F40" s="2"/>
      <c r="G40" s="2"/>
      <c r="H40" s="2"/>
      <c r="M40" s="2"/>
      <c r="N40" s="4"/>
      <c r="O40" s="4"/>
      <c r="P40" s="4"/>
      <c r="Q40" s="4"/>
    </row>
    <row r="41" spans="1:17" ht="13.5" customHeight="1" x14ac:dyDescent="0.2">
      <c r="D41" s="2"/>
      <c r="E41" s="2"/>
      <c r="F41" s="2"/>
      <c r="G41" s="2"/>
      <c r="H41" s="2"/>
      <c r="M41" s="2"/>
      <c r="N41" s="2"/>
      <c r="O41" s="2"/>
      <c r="P41" s="2"/>
      <c r="Q41" s="2"/>
    </row>
    <row r="42" spans="1:17" ht="15" customHeight="1" x14ac:dyDescent="0.2"/>
    <row r="43" spans="1:17" ht="15" customHeight="1" x14ac:dyDescent="0.2"/>
    <row r="44" spans="1:17" ht="15" customHeight="1" x14ac:dyDescent="0.2"/>
    <row r="45" spans="1:17" ht="15" customHeight="1" x14ac:dyDescent="0.2">
      <c r="I45" s="23"/>
      <c r="J45" s="23"/>
      <c r="K45" s="44"/>
      <c r="L45" s="53"/>
      <c r="M45" s="23"/>
      <c r="N45" s="23"/>
      <c r="O45" s="23"/>
      <c r="P45" s="23"/>
      <c r="Q45" s="23"/>
    </row>
    <row r="46" spans="1:17" ht="15" customHeight="1" x14ac:dyDescent="0.2"/>
    <row r="47" spans="1:17" ht="15" customHeight="1" x14ac:dyDescent="0.2"/>
    <row r="48" spans="1:1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</sheetData>
  <mergeCells count="25">
    <mergeCell ref="A39:Q39"/>
    <mergeCell ref="I10:J10"/>
    <mergeCell ref="I11:J11"/>
    <mergeCell ref="I12:J12"/>
    <mergeCell ref="I13:J13"/>
    <mergeCell ref="I14:J14"/>
    <mergeCell ref="I32:J32"/>
    <mergeCell ref="A22:B22"/>
    <mergeCell ref="A30:B30"/>
    <mergeCell ref="A36:B36"/>
    <mergeCell ref="I16:J16"/>
    <mergeCell ref="I27:J27"/>
    <mergeCell ref="I28:J28"/>
    <mergeCell ref="A1:Q1"/>
    <mergeCell ref="A2:Q2"/>
    <mergeCell ref="A6:B6"/>
    <mergeCell ref="A10:B10"/>
    <mergeCell ref="O3:O4"/>
    <mergeCell ref="M3:M4"/>
    <mergeCell ref="N3:N4"/>
    <mergeCell ref="I6:J6"/>
    <mergeCell ref="I8:J8"/>
    <mergeCell ref="D3:D4"/>
    <mergeCell ref="E3:E4"/>
    <mergeCell ref="F3:F4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3" orientation="portrait" r:id="rId1"/>
  <headerFooter>
    <oddHeader>&amp;R&amp;22福　　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178</vt:lpstr>
      <vt:lpstr>'178'!Print_Area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 裕子</dc:creator>
  <cp:lastModifiedBy>増満 桃花</cp:lastModifiedBy>
  <cp:lastPrinted>2026-02-18T07:41:03Z</cp:lastPrinted>
  <dcterms:created xsi:type="dcterms:W3CDTF">1998-11-27T05:44:20Z</dcterms:created>
  <dcterms:modified xsi:type="dcterms:W3CDTF">2026-02-25T02:56:19Z</dcterms:modified>
</cp:coreProperties>
</file>