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0CB1A9B1-28D5-4343-90D1-15616382B3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91" sheetId="1" r:id="rId1"/>
  </sheets>
  <definedNames>
    <definedName name="_xlnm.Print_Area" localSheetId="0">'191'!$A$1:$S$16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1" l="1"/>
  <c r="L14" i="1"/>
  <c r="D14" i="1"/>
  <c r="B14" i="1"/>
  <c r="F14" i="1" l="1"/>
</calcChain>
</file>

<file path=xl/sharedStrings.xml><?xml version="1.0" encoding="utf-8"?>
<sst xmlns="http://schemas.openxmlformats.org/spreadsheetml/2006/main" count="21" uniqueCount="15">
  <si>
    <t>年      次</t>
  </si>
  <si>
    <t>18歳未満</t>
  </si>
  <si>
    <t>18歳以上</t>
  </si>
  <si>
    <t>計</t>
  </si>
  <si>
    <t xml:space="preserve"> 単位：人</t>
    <phoneticPr fontId="1"/>
  </si>
  <si>
    <t>重           度</t>
    <phoneticPr fontId="1"/>
  </si>
  <si>
    <t>中　 ・  軽   度</t>
    <phoneticPr fontId="1"/>
  </si>
  <si>
    <t>総　　　　　数</t>
    <rPh sb="0" eb="1">
      <t>フサ</t>
    </rPh>
    <rPh sb="6" eb="7">
      <t>カズ</t>
    </rPh>
    <phoneticPr fontId="1"/>
  </si>
  <si>
    <t>注　各年３月31日現在
資料提供　県障がい福祉課</t>
    <phoneticPr fontId="1"/>
  </si>
  <si>
    <t>　　４</t>
  </si>
  <si>
    <t>　　５</t>
  </si>
  <si>
    <t>　　６</t>
  </si>
  <si>
    <t>令和３年</t>
    <rPh sb="3" eb="4">
      <t>ネン</t>
    </rPh>
    <phoneticPr fontId="1"/>
  </si>
  <si>
    <t>　　７</t>
    <phoneticPr fontId="1"/>
  </si>
  <si>
    <t>191．知的障がい者・児に対する療育手帳交付状況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</si>
</sst>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2" borderId="0"/>
    <xf numFmtId="0" fontId="6" fillId="0" borderId="0"/>
  </cellStyleXfs>
  <cellXfs count="31">
    <xf numFmtId="0" fontId="0" fillId="2" borderId="0" xfId="0"/>
    <xf numFmtId="0" fontId="2" fillId="0" borderId="0" xfId="0" applyFont="1" applyFill="1"/>
    <xf numFmtId="0" fontId="4" fillId="0" borderId="0" xfId="0" applyFont="1" applyFill="1"/>
    <xf numFmtId="0" fontId="4" fillId="0" borderId="2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7" xfId="0" applyFont="1" applyFill="1" applyBorder="1"/>
    <xf numFmtId="0" fontId="5" fillId="0" borderId="2" xfId="0" applyFont="1" applyFill="1" applyBorder="1" applyAlignment="1">
      <alignment horizontal="right"/>
    </xf>
    <xf numFmtId="0" fontId="7" fillId="0" borderId="4" xfId="0" quotePrefix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7" fillId="0" borderId="4" xfId="0" quotePrefix="1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A77C7A47-8E16-4C86-AD67-07AD6873FB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showGridLines="0" showZeros="0" tabSelected="1" showOutlineSymbols="0" zoomScale="70" zoomScaleNormal="70" zoomScaleSheetLayoutView="70" workbookViewId="0">
      <selection activeCell="O18" sqref="O18"/>
    </sheetView>
  </sheetViews>
  <sheetFormatPr defaultColWidth="11.33203125" defaultRowHeight="13.2" x14ac:dyDescent="0.2"/>
  <cols>
    <col min="1" max="1" width="16.08203125" style="1" customWidth="1"/>
    <col min="2" max="19" width="5.58203125" style="1" customWidth="1"/>
    <col min="20" max="16384" width="11.33203125" style="1"/>
  </cols>
  <sheetData>
    <row r="1" spans="1:19" ht="25.5" customHeight="1" x14ac:dyDescent="0.2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4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11" t="s">
        <v>4</v>
      </c>
    </row>
    <row r="3" spans="1:19" s="2" customFormat="1" ht="22.5" customHeight="1" x14ac:dyDescent="0.25">
      <c r="A3" s="29" t="s">
        <v>0</v>
      </c>
      <c r="B3" s="25" t="s">
        <v>7</v>
      </c>
      <c r="C3" s="26"/>
      <c r="D3" s="26"/>
      <c r="E3" s="26"/>
      <c r="F3" s="26"/>
      <c r="G3" s="27"/>
      <c r="H3" s="25" t="s">
        <v>5</v>
      </c>
      <c r="I3" s="26"/>
      <c r="J3" s="26"/>
      <c r="K3" s="26"/>
      <c r="L3" s="26"/>
      <c r="M3" s="27"/>
      <c r="N3" s="25" t="s">
        <v>6</v>
      </c>
      <c r="O3" s="26"/>
      <c r="P3" s="26"/>
      <c r="Q3" s="26"/>
      <c r="R3" s="26"/>
      <c r="S3" s="26"/>
    </row>
    <row r="4" spans="1:19" s="2" customFormat="1" ht="22.5" customHeight="1" x14ac:dyDescent="0.25">
      <c r="A4" s="30"/>
      <c r="B4" s="25" t="s">
        <v>1</v>
      </c>
      <c r="C4" s="27"/>
      <c r="D4" s="25" t="s">
        <v>2</v>
      </c>
      <c r="E4" s="27"/>
      <c r="F4" s="25" t="s">
        <v>3</v>
      </c>
      <c r="G4" s="27"/>
      <c r="H4" s="25" t="s">
        <v>1</v>
      </c>
      <c r="I4" s="27"/>
      <c r="J4" s="25" t="s">
        <v>2</v>
      </c>
      <c r="K4" s="27"/>
      <c r="L4" s="25" t="s">
        <v>3</v>
      </c>
      <c r="M4" s="27"/>
      <c r="N4" s="25" t="s">
        <v>1</v>
      </c>
      <c r="O4" s="27"/>
      <c r="P4" s="25" t="s">
        <v>2</v>
      </c>
      <c r="Q4" s="27"/>
      <c r="R4" s="25" t="s">
        <v>3</v>
      </c>
      <c r="S4" s="26"/>
    </row>
    <row r="5" spans="1:19" s="2" customFormat="1" ht="15" customHeight="1" x14ac:dyDescent="0.25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4"/>
    </row>
    <row r="6" spans="1:19" s="2" customFormat="1" ht="22.5" customHeight="1" x14ac:dyDescent="0.25">
      <c r="A6" s="12" t="s">
        <v>12</v>
      </c>
      <c r="B6" s="28">
        <v>2411</v>
      </c>
      <c r="C6" s="22"/>
      <c r="D6" s="22">
        <v>9726</v>
      </c>
      <c r="E6" s="22"/>
      <c r="F6" s="22">
        <v>12137</v>
      </c>
      <c r="G6" s="22"/>
      <c r="H6" s="22">
        <v>690</v>
      </c>
      <c r="I6" s="22"/>
      <c r="J6" s="22">
        <v>4237</v>
      </c>
      <c r="K6" s="22"/>
      <c r="L6" s="22">
        <v>4927</v>
      </c>
      <c r="M6" s="22"/>
      <c r="N6" s="22">
        <v>1721</v>
      </c>
      <c r="O6" s="22"/>
      <c r="P6" s="22">
        <v>5489</v>
      </c>
      <c r="Q6" s="22"/>
      <c r="R6" s="22">
        <v>7210</v>
      </c>
      <c r="S6" s="22"/>
    </row>
    <row r="7" spans="1:19" s="2" customFormat="1" ht="15" customHeight="1" x14ac:dyDescent="0.25">
      <c r="A7" s="13"/>
      <c r="B7" s="19"/>
      <c r="C7" s="20"/>
      <c r="D7" s="20"/>
      <c r="E7" s="20"/>
      <c r="F7" s="20"/>
      <c r="G7" s="20"/>
      <c r="H7" s="21"/>
      <c r="I7" s="21"/>
      <c r="J7" s="21"/>
      <c r="K7" s="21"/>
      <c r="L7" s="20"/>
      <c r="M7" s="20"/>
      <c r="N7" s="20"/>
      <c r="O7" s="20"/>
      <c r="P7" s="20"/>
      <c r="Q7" s="20"/>
      <c r="R7" s="20"/>
      <c r="S7" s="20"/>
    </row>
    <row r="8" spans="1:19" s="2" customFormat="1" ht="22.5" customHeight="1" x14ac:dyDescent="0.25">
      <c r="A8" s="14" t="s">
        <v>9</v>
      </c>
      <c r="B8" s="28">
        <v>2426</v>
      </c>
      <c r="C8" s="22"/>
      <c r="D8" s="22">
        <v>9932</v>
      </c>
      <c r="E8" s="22"/>
      <c r="F8" s="22">
        <v>12358</v>
      </c>
      <c r="G8" s="22"/>
      <c r="H8" s="22">
        <v>678</v>
      </c>
      <c r="I8" s="22"/>
      <c r="J8" s="22">
        <v>4292</v>
      </c>
      <c r="K8" s="22"/>
      <c r="L8" s="22">
        <v>4970</v>
      </c>
      <c r="M8" s="22"/>
      <c r="N8" s="22">
        <v>1748</v>
      </c>
      <c r="O8" s="22"/>
      <c r="P8" s="22">
        <v>5640</v>
      </c>
      <c r="Q8" s="22"/>
      <c r="R8" s="22">
        <v>7388</v>
      </c>
      <c r="S8" s="22"/>
    </row>
    <row r="9" spans="1:19" s="2" customFormat="1" ht="15" customHeight="1" x14ac:dyDescent="0.25">
      <c r="A9" s="15"/>
      <c r="B9" s="19"/>
      <c r="C9" s="20"/>
      <c r="D9" s="20"/>
      <c r="E9" s="20"/>
      <c r="F9" s="20"/>
      <c r="G9" s="20"/>
      <c r="H9" s="21"/>
      <c r="I9" s="21"/>
      <c r="J9" s="21"/>
      <c r="K9" s="21"/>
      <c r="L9" s="20"/>
      <c r="M9" s="20"/>
      <c r="N9" s="20"/>
      <c r="O9" s="20"/>
      <c r="P9" s="20"/>
      <c r="Q9" s="20"/>
      <c r="R9" s="20"/>
      <c r="S9" s="20"/>
    </row>
    <row r="10" spans="1:19" s="2" customFormat="1" ht="22.5" customHeight="1" x14ac:dyDescent="0.25">
      <c r="A10" s="14" t="s">
        <v>10</v>
      </c>
      <c r="B10" s="28">
        <v>2447</v>
      </c>
      <c r="C10" s="22"/>
      <c r="D10" s="22">
        <v>10083</v>
      </c>
      <c r="E10" s="22"/>
      <c r="F10" s="22">
        <v>12530</v>
      </c>
      <c r="G10" s="22"/>
      <c r="H10" s="22">
        <v>697</v>
      </c>
      <c r="I10" s="22"/>
      <c r="J10" s="22">
        <v>4352</v>
      </c>
      <c r="K10" s="22"/>
      <c r="L10" s="22">
        <v>5049</v>
      </c>
      <c r="M10" s="22"/>
      <c r="N10" s="22">
        <v>1750</v>
      </c>
      <c r="O10" s="22"/>
      <c r="P10" s="22">
        <v>5731</v>
      </c>
      <c r="Q10" s="22"/>
      <c r="R10" s="22">
        <v>7481</v>
      </c>
      <c r="S10" s="22"/>
    </row>
    <row r="11" spans="1:19" s="2" customFormat="1" ht="15" customHeight="1" x14ac:dyDescent="0.25">
      <c r="A11" s="15"/>
      <c r="B11" s="19"/>
      <c r="C11" s="20"/>
      <c r="D11" s="20"/>
      <c r="E11" s="20"/>
      <c r="F11" s="20"/>
      <c r="G11" s="20"/>
      <c r="H11" s="21"/>
      <c r="I11" s="21"/>
      <c r="J11" s="21"/>
      <c r="K11" s="21"/>
      <c r="L11" s="20"/>
      <c r="M11" s="20"/>
      <c r="N11" s="20"/>
      <c r="O11" s="20"/>
      <c r="P11" s="20"/>
      <c r="Q11" s="20"/>
      <c r="R11" s="20"/>
      <c r="S11" s="20"/>
    </row>
    <row r="12" spans="1:19" s="2" customFormat="1" ht="22.5" customHeight="1" x14ac:dyDescent="0.25">
      <c r="A12" s="14" t="s">
        <v>11</v>
      </c>
      <c r="B12" s="28">
        <v>2492</v>
      </c>
      <c r="C12" s="22"/>
      <c r="D12" s="22">
        <v>10076</v>
      </c>
      <c r="E12" s="22"/>
      <c r="F12" s="22">
        <v>12568</v>
      </c>
      <c r="G12" s="22"/>
      <c r="H12" s="22">
        <v>696</v>
      </c>
      <c r="I12" s="22"/>
      <c r="J12" s="22">
        <v>4284</v>
      </c>
      <c r="K12" s="22"/>
      <c r="L12" s="22">
        <v>4980</v>
      </c>
      <c r="M12" s="22"/>
      <c r="N12" s="22">
        <v>1796</v>
      </c>
      <c r="O12" s="22"/>
      <c r="P12" s="22">
        <v>5792</v>
      </c>
      <c r="Q12" s="22"/>
      <c r="R12" s="22">
        <v>7588</v>
      </c>
      <c r="S12" s="22"/>
    </row>
    <row r="13" spans="1:19" s="2" customFormat="1" ht="15" customHeight="1" x14ac:dyDescent="0.25">
      <c r="A13" s="15"/>
      <c r="B13" s="16"/>
      <c r="C13" s="17"/>
      <c r="D13" s="17"/>
      <c r="E13" s="17"/>
      <c r="F13" s="17"/>
      <c r="G13" s="17"/>
      <c r="H13" s="18"/>
      <c r="I13" s="18"/>
      <c r="J13" s="18"/>
      <c r="K13" s="18"/>
      <c r="L13" s="17"/>
      <c r="M13" s="17"/>
      <c r="N13" s="17"/>
      <c r="O13" s="17"/>
      <c r="P13" s="17"/>
      <c r="Q13" s="17"/>
      <c r="R13" s="17"/>
      <c r="S13" s="17"/>
    </row>
    <row r="14" spans="1:19" s="2" customFormat="1" ht="22.5" customHeight="1" x14ac:dyDescent="0.25">
      <c r="A14" s="14" t="s">
        <v>13</v>
      </c>
      <c r="B14" s="28">
        <f>SUM(H14,N14)</f>
        <v>2544</v>
      </c>
      <c r="C14" s="22"/>
      <c r="D14" s="22">
        <f>SUM(J14,P14)</f>
        <v>10117</v>
      </c>
      <c r="E14" s="22"/>
      <c r="F14" s="22">
        <f>SUM(B14:D14)</f>
        <v>12661</v>
      </c>
      <c r="G14" s="22"/>
      <c r="H14" s="22">
        <v>722</v>
      </c>
      <c r="I14" s="22"/>
      <c r="J14" s="22">
        <v>4231</v>
      </c>
      <c r="K14" s="22"/>
      <c r="L14" s="22">
        <f>SUM(H14:J14)</f>
        <v>4953</v>
      </c>
      <c r="M14" s="22"/>
      <c r="N14" s="22">
        <v>1822</v>
      </c>
      <c r="O14" s="22"/>
      <c r="P14" s="22">
        <v>5886</v>
      </c>
      <c r="Q14" s="22"/>
      <c r="R14" s="22">
        <f>SUM(N14:P14)</f>
        <v>7708</v>
      </c>
      <c r="S14" s="22"/>
    </row>
    <row r="15" spans="1:19" s="2" customFormat="1" ht="15" customHeight="1" x14ac:dyDescent="0.25">
      <c r="A15" s="7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</row>
    <row r="16" spans="1:19" ht="82.5" customHeight="1" x14ac:dyDescent="0.2">
      <c r="A16" s="24" t="s">
        <v>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ht="25.2" customHeight="1" x14ac:dyDescent="0.2"/>
    <row r="18" ht="25.2" customHeight="1" x14ac:dyDescent="0.2"/>
    <row r="19" ht="25.2" customHeight="1" x14ac:dyDescent="0.2"/>
    <row r="20" ht="25.2" customHeight="1" x14ac:dyDescent="0.2"/>
    <row r="21" ht="25.2" customHeight="1" x14ac:dyDescent="0.2"/>
    <row r="22" ht="25.2" customHeight="1" x14ac:dyDescent="0.2"/>
  </sheetData>
  <mergeCells count="96">
    <mergeCell ref="R6:S6"/>
    <mergeCell ref="P12:Q12"/>
    <mergeCell ref="R12:S12"/>
    <mergeCell ref="B12:C12"/>
    <mergeCell ref="B14:C14"/>
    <mergeCell ref="D12:E12"/>
    <mergeCell ref="D14:E14"/>
    <mergeCell ref="A3:A4"/>
    <mergeCell ref="B4:C4"/>
    <mergeCell ref="D4:E4"/>
    <mergeCell ref="F4:G4"/>
    <mergeCell ref="H4:I4"/>
    <mergeCell ref="J4:K4"/>
    <mergeCell ref="L4:M4"/>
    <mergeCell ref="N4:O4"/>
    <mergeCell ref="B3:G3"/>
    <mergeCell ref="H3:M3"/>
    <mergeCell ref="N3:S3"/>
    <mergeCell ref="B8:C8"/>
    <mergeCell ref="B10:C10"/>
    <mergeCell ref="F8:G8"/>
    <mergeCell ref="H8:I8"/>
    <mergeCell ref="J8:K8"/>
    <mergeCell ref="L8:M8"/>
    <mergeCell ref="N8:O8"/>
    <mergeCell ref="P8:Q8"/>
    <mergeCell ref="R8:S8"/>
    <mergeCell ref="F10:G10"/>
    <mergeCell ref="H10:I10"/>
    <mergeCell ref="J10:K10"/>
    <mergeCell ref="L10:M10"/>
    <mergeCell ref="P4:Q4"/>
    <mergeCell ref="B6:C6"/>
    <mergeCell ref="R4:S4"/>
    <mergeCell ref="D8:E8"/>
    <mergeCell ref="D10:E10"/>
    <mergeCell ref="L6:M6"/>
    <mergeCell ref="N6:O6"/>
    <mergeCell ref="P6:Q6"/>
    <mergeCell ref="D6:E6"/>
    <mergeCell ref="F6:G6"/>
    <mergeCell ref="A1:S1"/>
    <mergeCell ref="A16:S16"/>
    <mergeCell ref="F14:G14"/>
    <mergeCell ref="H14:I14"/>
    <mergeCell ref="J14:K14"/>
    <mergeCell ref="L14:M14"/>
    <mergeCell ref="N14:O14"/>
    <mergeCell ref="N10:O10"/>
    <mergeCell ref="P10:Q10"/>
    <mergeCell ref="R10:S10"/>
    <mergeCell ref="F12:G12"/>
    <mergeCell ref="H12:I12"/>
    <mergeCell ref="J12:K12"/>
    <mergeCell ref="L12:M12"/>
    <mergeCell ref="N12:O12"/>
    <mergeCell ref="P14:Q14"/>
    <mergeCell ref="R14:S14"/>
    <mergeCell ref="H6:I6"/>
    <mergeCell ref="J6:K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&amp;L&amp;22福　　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191</vt:lpstr>
      <vt:lpstr>'191'!Print_Area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将人</dc:creator>
  <cp:lastModifiedBy>高山 寛人</cp:lastModifiedBy>
  <cp:lastPrinted>2026-02-19T08:08:02Z</cp:lastPrinted>
  <dcterms:created xsi:type="dcterms:W3CDTF">2001-08-16T02:24:11Z</dcterms:created>
  <dcterms:modified xsi:type="dcterms:W3CDTF">2026-04-19T23:44:45Z</dcterms:modified>
</cp:coreProperties>
</file>