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51～137-201\"/>
    </mc:Choice>
  </mc:AlternateContent>
  <xr:revisionPtr revIDLastSave="0" documentId="13_ncr:1_{BCF3F135-8875-48C8-A6CD-FFC09F2000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93" sheetId="1" r:id="rId1"/>
  </sheets>
  <definedNames>
    <definedName name="_xlnm.Print_Area" localSheetId="0">'193'!$A$1:$J$86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D14" i="1"/>
  <c r="G14" i="1"/>
  <c r="C14" i="1"/>
  <c r="B14" i="1"/>
</calcChain>
</file>

<file path=xl/sharedStrings.xml><?xml version="1.0" encoding="utf-8"?>
<sst xmlns="http://schemas.openxmlformats.org/spreadsheetml/2006/main" count="21" uniqueCount="15">
  <si>
    <t>年      次</t>
  </si>
  <si>
    <t>18歳未満</t>
  </si>
  <si>
    <t>18歳以上</t>
  </si>
  <si>
    <t>計</t>
  </si>
  <si>
    <t xml:space="preserve"> 単位：人</t>
    <phoneticPr fontId="1"/>
  </si>
  <si>
    <t>重           度</t>
    <phoneticPr fontId="1"/>
  </si>
  <si>
    <t>中　 ・  軽   度</t>
    <phoneticPr fontId="1"/>
  </si>
  <si>
    <t>総　　　　　数</t>
    <rPh sb="0" eb="1">
      <t>フサ</t>
    </rPh>
    <rPh sb="6" eb="7">
      <t>カズ</t>
    </rPh>
    <phoneticPr fontId="1"/>
  </si>
  <si>
    <t>注　各年3月31日現在です。
資料提供　県障がい福祉課</t>
    <phoneticPr fontId="1"/>
  </si>
  <si>
    <t xml:space="preserve">  29</t>
    <phoneticPr fontId="1"/>
  </si>
  <si>
    <t xml:space="preserve">  30</t>
    <phoneticPr fontId="1"/>
  </si>
  <si>
    <t>193．知的障がい者・児に対する療育手帳交付状況</t>
    <phoneticPr fontId="1"/>
  </si>
  <si>
    <t xml:space="preserve">  31</t>
    <phoneticPr fontId="1"/>
  </si>
  <si>
    <t>平成28年</t>
    <rPh sb="0" eb="2">
      <t>ヘイセイ</t>
    </rPh>
    <rPh sb="4" eb="5">
      <t>ネン</t>
    </rPh>
    <phoneticPr fontId="1"/>
  </si>
  <si>
    <t>　令和 2</t>
    <rPh sb="1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</si>
</sst>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;_ @_ 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2" borderId="0"/>
  </cellStyleXfs>
  <cellXfs count="26">
    <xf numFmtId="0" fontId="0" fillId="2" borderId="0" xfId="0" applyNumberFormat="1"/>
    <xf numFmtId="0" fontId="2" fillId="0" borderId="0" xfId="0" applyNumberFormat="1" applyFont="1" applyFill="1"/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4" fillId="0" borderId="4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showGridLines="0" showZeros="0" tabSelected="1" showOutlineSymbols="0" zoomScale="90" zoomScaleNormal="90" zoomScaleSheetLayoutView="100" workbookViewId="0">
      <selection activeCell="K2" sqref="K2"/>
    </sheetView>
  </sheetViews>
  <sheetFormatPr defaultColWidth="11.33203125" defaultRowHeight="13.2" x14ac:dyDescent="0.2"/>
  <cols>
    <col min="1" max="1" width="16.08203125" style="1" customWidth="1"/>
    <col min="2" max="10" width="11.5" style="1" customWidth="1"/>
    <col min="11" max="16384" width="11.33203125" style="1"/>
  </cols>
  <sheetData>
    <row r="1" spans="1:10" ht="25.5" customHeight="1" x14ac:dyDescent="0.2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4" customFormat="1" ht="22.5" customHeight="1" x14ac:dyDescent="0.25">
      <c r="A3" s="20" t="s">
        <v>0</v>
      </c>
      <c r="B3" s="2" t="s">
        <v>7</v>
      </c>
      <c r="C3" s="3"/>
      <c r="D3" s="3"/>
      <c r="E3" s="2" t="s">
        <v>5</v>
      </c>
      <c r="F3" s="3"/>
      <c r="G3" s="3"/>
      <c r="H3" s="2" t="s">
        <v>6</v>
      </c>
      <c r="I3" s="3"/>
      <c r="J3" s="3"/>
    </row>
    <row r="4" spans="1:10" s="4" customFormat="1" ht="22.5" customHeight="1" x14ac:dyDescent="0.25">
      <c r="A4" s="21"/>
      <c r="B4" s="5" t="s">
        <v>1</v>
      </c>
      <c r="C4" s="5" t="s">
        <v>2</v>
      </c>
      <c r="D4" s="5" t="s">
        <v>3</v>
      </c>
      <c r="E4" s="5" t="s">
        <v>1</v>
      </c>
      <c r="F4" s="5" t="s">
        <v>2</v>
      </c>
      <c r="G4" s="5" t="s">
        <v>3</v>
      </c>
      <c r="H4" s="5" t="s">
        <v>1</v>
      </c>
      <c r="I4" s="5" t="s">
        <v>2</v>
      </c>
      <c r="J4" s="5" t="s">
        <v>3</v>
      </c>
    </row>
    <row r="5" spans="1:10" s="4" customFormat="1" ht="15" customHeight="1" x14ac:dyDescent="0.25">
      <c r="A5" s="6"/>
      <c r="B5" s="7"/>
      <c r="C5" s="6"/>
      <c r="D5" s="6"/>
      <c r="E5" s="6"/>
      <c r="F5" s="6"/>
      <c r="G5" s="6"/>
      <c r="H5" s="6"/>
      <c r="I5" s="6"/>
      <c r="J5" s="6"/>
    </row>
    <row r="6" spans="1:10" s="4" customFormat="1" ht="22.5" customHeight="1" x14ac:dyDescent="0.25">
      <c r="A6" s="10" t="s">
        <v>13</v>
      </c>
      <c r="B6" s="9">
        <v>2205</v>
      </c>
      <c r="C6" s="9">
        <v>8879</v>
      </c>
      <c r="D6" s="9">
        <v>11084</v>
      </c>
      <c r="E6" s="9">
        <v>699</v>
      </c>
      <c r="F6" s="9">
        <v>4101</v>
      </c>
      <c r="G6" s="9">
        <v>4800</v>
      </c>
      <c r="H6" s="9">
        <v>1506</v>
      </c>
      <c r="I6" s="9">
        <v>4778</v>
      </c>
      <c r="J6" s="9">
        <v>6284</v>
      </c>
    </row>
    <row r="7" spans="1:10" s="4" customFormat="1" ht="1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</row>
    <row r="8" spans="1:10" s="4" customFormat="1" ht="22.5" customHeight="1" x14ac:dyDescent="0.25">
      <c r="A8" s="10" t="s">
        <v>9</v>
      </c>
      <c r="B8" s="11">
        <v>2237</v>
      </c>
      <c r="C8" s="11">
        <v>9007</v>
      </c>
      <c r="D8" s="11">
        <v>11244</v>
      </c>
      <c r="E8" s="12">
        <v>676</v>
      </c>
      <c r="F8" s="12">
        <v>4100</v>
      </c>
      <c r="G8" s="11">
        <v>4776</v>
      </c>
      <c r="H8" s="12">
        <v>1561</v>
      </c>
      <c r="I8" s="12">
        <v>4907</v>
      </c>
      <c r="J8" s="11">
        <v>6468</v>
      </c>
    </row>
    <row r="9" spans="1:10" s="4" customFormat="1" ht="15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22.5" customHeight="1" x14ac:dyDescent="0.25">
      <c r="A10" s="10" t="s">
        <v>10</v>
      </c>
      <c r="B10" s="11">
        <v>2293</v>
      </c>
      <c r="C10" s="11">
        <v>9186</v>
      </c>
      <c r="D10" s="11">
        <v>11479</v>
      </c>
      <c r="E10" s="12">
        <v>674</v>
      </c>
      <c r="F10" s="12">
        <v>4117</v>
      </c>
      <c r="G10" s="11">
        <v>4791</v>
      </c>
      <c r="H10" s="12">
        <v>1619</v>
      </c>
      <c r="I10" s="12">
        <v>5069</v>
      </c>
      <c r="J10" s="11">
        <v>6688</v>
      </c>
    </row>
    <row r="11" spans="1:10" s="4" customFormat="1" ht="1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</row>
    <row r="12" spans="1:10" s="4" customFormat="1" ht="22.5" customHeight="1" x14ac:dyDescent="0.25">
      <c r="A12" s="10" t="s">
        <v>12</v>
      </c>
      <c r="B12" s="11">
        <v>2310</v>
      </c>
      <c r="C12" s="11">
        <v>9359</v>
      </c>
      <c r="D12" s="11">
        <v>11669</v>
      </c>
      <c r="E12" s="12">
        <v>683</v>
      </c>
      <c r="F12" s="12">
        <v>4143</v>
      </c>
      <c r="G12" s="11">
        <v>4826</v>
      </c>
      <c r="H12" s="12">
        <v>1627</v>
      </c>
      <c r="I12" s="12">
        <v>5216</v>
      </c>
      <c r="J12" s="11">
        <v>6843</v>
      </c>
    </row>
    <row r="13" spans="1:10" s="4" customFormat="1" ht="15" customHeight="1" x14ac:dyDescent="0.25">
      <c r="A13" s="15"/>
      <c r="B13" s="7"/>
      <c r="C13" s="15"/>
      <c r="D13" s="15"/>
      <c r="E13" s="15"/>
      <c r="F13" s="15"/>
      <c r="G13" s="15"/>
      <c r="H13" s="15"/>
      <c r="I13" s="15"/>
      <c r="J13" s="15"/>
    </row>
    <row r="14" spans="1:10" s="4" customFormat="1" ht="22.5" customHeight="1" x14ac:dyDescent="0.25">
      <c r="A14" s="16" t="s">
        <v>14</v>
      </c>
      <c r="B14" s="17">
        <f>SUM(E14,H14)</f>
        <v>2379</v>
      </c>
      <c r="C14" s="18">
        <f>SUM(F14,I14)</f>
        <v>9684</v>
      </c>
      <c r="D14" s="18">
        <f>SUM(G14,J14)</f>
        <v>12063</v>
      </c>
      <c r="E14" s="19">
        <v>673</v>
      </c>
      <c r="F14" s="19">
        <v>4201</v>
      </c>
      <c r="G14" s="18">
        <f>SUM(E14:F14)</f>
        <v>4874</v>
      </c>
      <c r="H14" s="19">
        <v>1706</v>
      </c>
      <c r="I14" s="19">
        <v>5483</v>
      </c>
      <c r="J14" s="18">
        <f>SUM(H14:I14)</f>
        <v>7189</v>
      </c>
    </row>
    <row r="15" spans="1:10" s="4" customFormat="1" ht="15" customHeight="1" x14ac:dyDescent="0.25">
      <c r="A15" s="13"/>
      <c r="B15" s="14"/>
      <c r="C15" s="13"/>
      <c r="D15" s="13"/>
      <c r="E15" s="13"/>
      <c r="F15" s="13"/>
      <c r="G15" s="13"/>
      <c r="H15" s="13"/>
      <c r="I15" s="13"/>
      <c r="J15" s="13"/>
    </row>
    <row r="16" spans="1:10" ht="82.5" customHeight="1" x14ac:dyDescent="0.2">
      <c r="A16" s="24" t="s">
        <v>8</v>
      </c>
      <c r="B16" s="25"/>
      <c r="C16" s="25"/>
      <c r="D16" s="25"/>
      <c r="E16" s="25"/>
      <c r="F16" s="25"/>
      <c r="G16" s="25"/>
      <c r="H16" s="25"/>
      <c r="I16" s="25"/>
      <c r="J16" s="25"/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</sheetData>
  <mergeCells count="4">
    <mergeCell ref="A3:A4"/>
    <mergeCell ref="A1:J1"/>
    <mergeCell ref="A2:J2"/>
    <mergeCell ref="A16:J16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horizontalDpi="300" verticalDpi="300" r:id="rId1"/>
  <headerFooter>
    <oddHeader>&amp;L&amp;22福　　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193</vt:lpstr>
      <vt:lpstr>'193'!Print_Area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2021-02-25T08:13:42Z</cp:lastPrinted>
  <dcterms:created xsi:type="dcterms:W3CDTF">2001-08-16T02:24:11Z</dcterms:created>
  <dcterms:modified xsi:type="dcterms:W3CDTF">2021-03-05T05:17:20Z</dcterms:modified>
</cp:coreProperties>
</file>