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151~200\"/>
    </mc:Choice>
  </mc:AlternateContent>
  <xr:revisionPtr revIDLastSave="0" documentId="8_{D53CBD02-55B0-4310-BE94-E8589CE309AE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151" sheetId="1" r:id="rId1"/>
  </sheets>
  <definedNames>
    <definedName name="_xlnm.Print_Area" localSheetId="0">'151'!$A$1:$F$27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2" i="1"/>
  <c r="B23" i="1"/>
  <c r="B24" i="1"/>
  <c r="B25" i="1"/>
  <c r="B20" i="1"/>
  <c r="B14" i="1"/>
  <c r="B15" i="1"/>
  <c r="B16" i="1"/>
  <c r="B17" i="1"/>
  <c r="B18" i="1"/>
  <c r="B13" i="1"/>
  <c r="B8" i="1"/>
  <c r="B9" i="1"/>
  <c r="B10" i="1"/>
  <c r="B11" i="1"/>
  <c r="B7" i="1"/>
</calcChain>
</file>

<file path=xl/sharedStrings.xml><?xml version="1.0" encoding="utf-8"?>
<sst xmlns="http://schemas.openxmlformats.org/spreadsheetml/2006/main" count="29" uniqueCount="29">
  <si>
    <t>そ の 他</t>
  </si>
  <si>
    <t>漁業近代</t>
  </si>
  <si>
    <t>運転資金</t>
  </si>
  <si>
    <t>転貸資金他</t>
  </si>
  <si>
    <t>化等資金</t>
  </si>
  <si>
    <t>年次及び月</t>
    <rPh sb="0" eb="2">
      <t>ネンジ</t>
    </rPh>
    <rPh sb="2" eb="3">
      <t>オヨ</t>
    </rPh>
    <rPh sb="4" eb="5">
      <t>ツキ</t>
    </rPh>
    <phoneticPr fontId="1"/>
  </si>
  <si>
    <t>　 単位：千円</t>
    <phoneticPr fontId="1"/>
  </si>
  <si>
    <t xml:space="preserve"> 証  書  貸  付  金</t>
    <phoneticPr fontId="1"/>
  </si>
  <si>
    <t>総　    額</t>
    <phoneticPr fontId="1"/>
  </si>
  <si>
    <t xml:space="preserve"> 手　形  貸  付  金</t>
    <rPh sb="1" eb="2">
      <t>テ</t>
    </rPh>
    <rPh sb="3" eb="4">
      <t>カタチ</t>
    </rPh>
    <phoneticPr fontId="1"/>
  </si>
  <si>
    <t>151．県 信 用 漁 協 連 用 途 別 貸 出 残 高</t>
    <phoneticPr fontId="1"/>
  </si>
  <si>
    <t>　　５</t>
  </si>
  <si>
    <t>　　６</t>
  </si>
  <si>
    <t>　　　　５</t>
    <phoneticPr fontId="1"/>
  </si>
  <si>
    <t>　　　　６</t>
  </si>
  <si>
    <t>　　　　７</t>
  </si>
  <si>
    <t>　　　　８</t>
  </si>
  <si>
    <t>　　　　９</t>
  </si>
  <si>
    <t>　　　　10</t>
    <phoneticPr fontId="1"/>
  </si>
  <si>
    <t>　　　　11</t>
  </si>
  <si>
    <t>　　　　12</t>
  </si>
  <si>
    <t>　　　　２</t>
    <phoneticPr fontId="1"/>
  </si>
  <si>
    <t>　　　　３</t>
    <phoneticPr fontId="1"/>
  </si>
  <si>
    <t>　　４</t>
    <phoneticPr fontId="1"/>
  </si>
  <si>
    <t>　　７</t>
  </si>
  <si>
    <t>令和３年３月末</t>
    <rPh sb="0" eb="2">
      <t>レイワ</t>
    </rPh>
    <rPh sb="3" eb="4">
      <t>ネン</t>
    </rPh>
    <rPh sb="5" eb="6">
      <t>ツキ</t>
    </rPh>
    <rPh sb="6" eb="7">
      <t>マツ</t>
    </rPh>
    <phoneticPr fontId="1"/>
  </si>
  <si>
    <t>　　６年４月末</t>
    <rPh sb="6" eb="7">
      <t>マツ</t>
    </rPh>
    <phoneticPr fontId="1"/>
  </si>
  <si>
    <t>　　７年１月末</t>
    <rPh sb="6" eb="7">
      <t>マツ</t>
    </rPh>
    <phoneticPr fontId="1"/>
  </si>
  <si>
    <t>注　転貸資金他は、当座貸越を含む。
資料提供  九州信用漁業協同組合連合会宮崎統括支店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</si>
</sst>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2" borderId="0"/>
    <xf numFmtId="38" fontId="5" fillId="0" borderId="0" applyFont="0" applyFill="0" applyBorder="0" applyAlignment="0" applyProtection="0">
      <alignment vertical="center"/>
    </xf>
  </cellStyleXfs>
  <cellXfs count="38">
    <xf numFmtId="0" fontId="0" fillId="2" borderId="0" xfId="0"/>
    <xf numFmtId="0" fontId="2" fillId="0" borderId="0" xfId="0" applyFont="1" applyFill="1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Continuous" vertical="center"/>
    </xf>
    <xf numFmtId="0" fontId="4" fillId="3" borderId="3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0" xfId="0" applyFill="1"/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49" fontId="4" fillId="0" borderId="4" xfId="0" quotePrefix="1" applyNumberFormat="1" applyFont="1" applyFill="1" applyBorder="1" applyAlignment="1">
      <alignment vertical="center"/>
    </xf>
    <xf numFmtId="49" fontId="4" fillId="0" borderId="4" xfId="0" quotePrefix="1" applyNumberFormat="1" applyFont="1" applyFill="1" applyBorder="1" applyAlignment="1">
      <alignment horizontal="left" vertical="center"/>
    </xf>
    <xf numFmtId="38" fontId="6" fillId="0" borderId="1" xfId="0" applyNumberFormat="1" applyFont="1" applyFill="1" applyBorder="1" applyAlignment="1">
      <alignment vertical="center"/>
    </xf>
    <xf numFmtId="38" fontId="6" fillId="0" borderId="0" xfId="0" applyNumberFormat="1" applyFont="1" applyFill="1" applyAlignment="1">
      <alignment vertical="center"/>
    </xf>
    <xf numFmtId="38" fontId="6" fillId="0" borderId="0" xfId="1" applyFont="1" applyFill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right"/>
    </xf>
    <xf numFmtId="0" fontId="4" fillId="3" borderId="3" xfId="0" applyFont="1" applyFill="1" applyBorder="1"/>
    <xf numFmtId="0" fontId="4" fillId="0" borderId="8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showGridLines="0" tabSelected="1" showOutlineSymbols="0" zoomScale="70" zoomScaleNormal="70" zoomScaleSheetLayoutView="70" workbookViewId="0">
      <selection activeCell="G29" sqref="G29"/>
    </sheetView>
  </sheetViews>
  <sheetFormatPr defaultColWidth="11.08203125" defaultRowHeight="17.25" customHeight="1" x14ac:dyDescent="0.2"/>
  <cols>
    <col min="1" max="1" width="22.9140625" style="1" customWidth="1"/>
    <col min="2" max="6" width="19.1640625" style="1" customWidth="1"/>
    <col min="7" max="16384" width="11.08203125" style="1"/>
  </cols>
  <sheetData>
    <row r="1" spans="1:6" ht="25.5" customHeight="1" x14ac:dyDescent="0.2">
      <c r="A1" s="33" t="s">
        <v>10</v>
      </c>
      <c r="B1" s="33"/>
      <c r="C1" s="33"/>
      <c r="D1" s="33"/>
      <c r="E1" s="33"/>
      <c r="F1" s="33"/>
    </row>
    <row r="2" spans="1:6" ht="45" customHeight="1" x14ac:dyDescent="0.25">
      <c r="A2" s="34" t="s">
        <v>6</v>
      </c>
      <c r="B2" s="35"/>
      <c r="C2" s="35"/>
      <c r="D2" s="35"/>
      <c r="E2" s="35"/>
      <c r="F2" s="35"/>
    </row>
    <row r="3" spans="1:6" s="18" customFormat="1" ht="27" customHeight="1" x14ac:dyDescent="0.2">
      <c r="A3" s="9"/>
      <c r="B3" s="10"/>
      <c r="C3" s="11" t="s">
        <v>9</v>
      </c>
      <c r="D3" s="12"/>
      <c r="E3" s="11" t="s">
        <v>7</v>
      </c>
      <c r="F3" s="12"/>
    </row>
    <row r="4" spans="1:6" s="18" customFormat="1" ht="27" customHeight="1" x14ac:dyDescent="0.2">
      <c r="A4" s="13" t="s">
        <v>5</v>
      </c>
      <c r="B4" s="14" t="s">
        <v>8</v>
      </c>
      <c r="C4" s="29" t="s">
        <v>2</v>
      </c>
      <c r="D4" s="29" t="s">
        <v>3</v>
      </c>
      <c r="E4" s="14" t="s">
        <v>1</v>
      </c>
      <c r="F4" s="31" t="s">
        <v>0</v>
      </c>
    </row>
    <row r="5" spans="1:6" s="18" customFormat="1" ht="27" customHeight="1" x14ac:dyDescent="0.2">
      <c r="A5" s="15"/>
      <c r="B5" s="16"/>
      <c r="C5" s="30"/>
      <c r="D5" s="30"/>
      <c r="E5" s="17" t="s">
        <v>4</v>
      </c>
      <c r="F5" s="32"/>
    </row>
    <row r="6" spans="1:6" s="18" customFormat="1" ht="24.6" customHeight="1" x14ac:dyDescent="0.2">
      <c r="A6" s="2"/>
      <c r="B6" s="3"/>
      <c r="C6" s="2"/>
      <c r="D6" s="2"/>
      <c r="E6" s="2"/>
      <c r="F6" s="2"/>
    </row>
    <row r="7" spans="1:6" s="18" customFormat="1" ht="25.5" customHeight="1" x14ac:dyDescent="0.2">
      <c r="A7" s="21" t="s">
        <v>25</v>
      </c>
      <c r="B7" s="23">
        <f>SUM(C7:F7)</f>
        <v>11964864</v>
      </c>
      <c r="C7" s="24">
        <v>71000</v>
      </c>
      <c r="D7" s="24">
        <v>2391902</v>
      </c>
      <c r="E7" s="24">
        <v>4652310</v>
      </c>
      <c r="F7" s="24">
        <v>4849652</v>
      </c>
    </row>
    <row r="8" spans="1:6" s="18" customFormat="1" ht="25.5" customHeight="1" x14ac:dyDescent="0.2">
      <c r="A8" s="21" t="s">
        <v>23</v>
      </c>
      <c r="B8" s="23">
        <f t="shared" ref="B8:B11" si="0">SUM(C8:F8)</f>
        <v>11624590.662999999</v>
      </c>
      <c r="C8" s="24">
        <v>65000</v>
      </c>
      <c r="D8" s="24">
        <v>2031958.892</v>
      </c>
      <c r="E8" s="24">
        <v>4842320</v>
      </c>
      <c r="F8" s="24">
        <v>4685311.7709999997</v>
      </c>
    </row>
    <row r="9" spans="1:6" s="18" customFormat="1" ht="25.5" customHeight="1" x14ac:dyDescent="0.2">
      <c r="A9" s="21" t="s">
        <v>11</v>
      </c>
      <c r="B9" s="23">
        <f t="shared" si="0"/>
        <v>11564517.088</v>
      </c>
      <c r="C9" s="24">
        <v>19000</v>
      </c>
      <c r="D9" s="24">
        <v>1758903.899</v>
      </c>
      <c r="E9" s="25">
        <v>4996720</v>
      </c>
      <c r="F9" s="24">
        <v>4789893.1890000002</v>
      </c>
    </row>
    <row r="10" spans="1:6" s="18" customFormat="1" ht="25.5" customHeight="1" x14ac:dyDescent="0.2">
      <c r="A10" s="21" t="s">
        <v>12</v>
      </c>
      <c r="B10" s="23">
        <f t="shared" si="0"/>
        <v>11762446.789999999</v>
      </c>
      <c r="C10" s="24">
        <v>49000</v>
      </c>
      <c r="D10" s="24">
        <v>1898478.2660000001</v>
      </c>
      <c r="E10" s="24">
        <v>4839120</v>
      </c>
      <c r="F10" s="24">
        <v>4975848.5240000002</v>
      </c>
    </row>
    <row r="11" spans="1:6" s="18" customFormat="1" ht="25.5" customHeight="1" x14ac:dyDescent="0.2">
      <c r="A11" s="21" t="s">
        <v>24</v>
      </c>
      <c r="B11" s="23">
        <f t="shared" si="0"/>
        <v>11332721</v>
      </c>
      <c r="C11" s="19">
        <v>38000</v>
      </c>
      <c r="D11" s="19">
        <v>1797380</v>
      </c>
      <c r="E11" s="19">
        <v>4233329</v>
      </c>
      <c r="F11" s="19">
        <v>5264012</v>
      </c>
    </row>
    <row r="12" spans="1:6" s="18" customFormat="1" ht="25.5" customHeight="1" x14ac:dyDescent="0.2">
      <c r="A12" s="5"/>
      <c r="B12" s="26"/>
      <c r="C12" s="27"/>
      <c r="D12" s="27"/>
      <c r="E12" s="27"/>
      <c r="F12" s="27"/>
    </row>
    <row r="13" spans="1:6" s="18" customFormat="1" ht="25.5" customHeight="1" x14ac:dyDescent="0.2">
      <c r="A13" s="21" t="s">
        <v>26</v>
      </c>
      <c r="B13" s="28">
        <f>SUM(C13:F13)</f>
        <v>11742330.243999999</v>
      </c>
      <c r="C13" s="20">
        <v>9000</v>
      </c>
      <c r="D13" s="20">
        <v>1993530.669</v>
      </c>
      <c r="E13" s="20">
        <v>4764040</v>
      </c>
      <c r="F13" s="20">
        <v>4975759.5750000002</v>
      </c>
    </row>
    <row r="14" spans="1:6" s="18" customFormat="1" ht="25.5" customHeight="1" x14ac:dyDescent="0.2">
      <c r="A14" s="22" t="s">
        <v>13</v>
      </c>
      <c r="B14" s="28">
        <f t="shared" ref="B14:B18" si="1">SUM(C14:F14)</f>
        <v>11826835.353</v>
      </c>
      <c r="C14" s="20">
        <v>8000</v>
      </c>
      <c r="D14" s="20">
        <v>2013416.4609999999</v>
      </c>
      <c r="E14" s="20">
        <v>4750710</v>
      </c>
      <c r="F14" s="20">
        <v>5054708.892</v>
      </c>
    </row>
    <row r="15" spans="1:6" s="18" customFormat="1" ht="25.5" customHeight="1" x14ac:dyDescent="0.2">
      <c r="A15" s="22" t="s">
        <v>14</v>
      </c>
      <c r="B15" s="28">
        <f t="shared" si="1"/>
        <v>11846344.545</v>
      </c>
      <c r="C15" s="20">
        <v>8000</v>
      </c>
      <c r="D15" s="20">
        <v>2011172.6129999999</v>
      </c>
      <c r="E15" s="20">
        <v>4719159.0520000001</v>
      </c>
      <c r="F15" s="20">
        <v>5108012.88</v>
      </c>
    </row>
    <row r="16" spans="1:6" s="18" customFormat="1" ht="25.5" customHeight="1" x14ac:dyDescent="0.2">
      <c r="A16" s="22" t="s">
        <v>15</v>
      </c>
      <c r="B16" s="28">
        <f t="shared" si="1"/>
        <v>11743553.958000001</v>
      </c>
      <c r="C16" s="20">
        <v>8000</v>
      </c>
      <c r="D16" s="20">
        <v>1721280.3640000001</v>
      </c>
      <c r="E16" s="20">
        <v>4595399.0520000001</v>
      </c>
      <c r="F16" s="20">
        <v>5418874.5420000004</v>
      </c>
    </row>
    <row r="17" spans="1:6" s="18" customFormat="1" ht="25.5" customHeight="1" x14ac:dyDescent="0.2">
      <c r="A17" s="22" t="s">
        <v>16</v>
      </c>
      <c r="B17" s="28">
        <f t="shared" si="1"/>
        <v>11515649.276000001</v>
      </c>
      <c r="C17" s="20">
        <v>8000</v>
      </c>
      <c r="D17" s="20">
        <v>1613885.41</v>
      </c>
      <c r="E17" s="20">
        <v>4543989.0520000001</v>
      </c>
      <c r="F17" s="20">
        <v>5349774.8140000002</v>
      </c>
    </row>
    <row r="18" spans="1:6" s="18" customFormat="1" ht="25.5" customHeight="1" x14ac:dyDescent="0.2">
      <c r="A18" s="22" t="s">
        <v>17</v>
      </c>
      <c r="B18" s="28">
        <f t="shared" si="1"/>
        <v>11208415.41</v>
      </c>
      <c r="C18" s="20">
        <v>8000</v>
      </c>
      <c r="D18" s="20">
        <v>1471542.699</v>
      </c>
      <c r="E18" s="20">
        <v>4583039.0520000001</v>
      </c>
      <c r="F18" s="20">
        <v>5145833.659</v>
      </c>
    </row>
    <row r="19" spans="1:6" s="18" customFormat="1" ht="25.5" customHeight="1" x14ac:dyDescent="0.2">
      <c r="A19" s="6"/>
      <c r="B19" s="28"/>
      <c r="C19" s="20"/>
      <c r="D19" s="20"/>
      <c r="E19" s="20"/>
      <c r="F19" s="20"/>
    </row>
    <row r="20" spans="1:6" s="18" customFormat="1" ht="25.5" customHeight="1" x14ac:dyDescent="0.2">
      <c r="A20" s="22" t="s">
        <v>18</v>
      </c>
      <c r="B20" s="28">
        <f>SUM(C20:F20)</f>
        <v>10934343.587000001</v>
      </c>
      <c r="C20" s="20">
        <v>8000</v>
      </c>
      <c r="D20" s="20">
        <v>1446043.92</v>
      </c>
      <c r="E20" s="20">
        <v>4367019.0520000001</v>
      </c>
      <c r="F20" s="20">
        <v>5113280.6150000002</v>
      </c>
    </row>
    <row r="21" spans="1:6" s="18" customFormat="1" ht="25.5" customHeight="1" x14ac:dyDescent="0.2">
      <c r="A21" s="22" t="s">
        <v>19</v>
      </c>
      <c r="B21" s="28">
        <f t="shared" ref="B21:B25" si="2">SUM(C21:F21)</f>
        <v>10882235.140999999</v>
      </c>
      <c r="C21" s="20">
        <v>8000</v>
      </c>
      <c r="D21" s="20">
        <v>1460575.8019999999</v>
      </c>
      <c r="E21" s="20">
        <v>4370399.0520000001</v>
      </c>
      <c r="F21" s="20">
        <v>5043260.2869999995</v>
      </c>
    </row>
    <row r="22" spans="1:6" s="18" customFormat="1" ht="25.5" customHeight="1" x14ac:dyDescent="0.2">
      <c r="A22" s="22" t="s">
        <v>20</v>
      </c>
      <c r="B22" s="28">
        <f t="shared" si="2"/>
        <v>11079719.907000002</v>
      </c>
      <c r="C22" s="20">
        <v>8000</v>
      </c>
      <c r="D22" s="20">
        <v>1589308.8940000001</v>
      </c>
      <c r="E22" s="20">
        <v>4242109.0520000001</v>
      </c>
      <c r="F22" s="20">
        <v>5240301.9610000001</v>
      </c>
    </row>
    <row r="23" spans="1:6" s="18" customFormat="1" ht="25.5" customHeight="1" x14ac:dyDescent="0.2">
      <c r="A23" s="21" t="s">
        <v>27</v>
      </c>
      <c r="B23" s="28">
        <f t="shared" si="2"/>
        <v>11471610.706</v>
      </c>
      <c r="C23" s="20">
        <v>8000</v>
      </c>
      <c r="D23" s="20">
        <v>1712231.2180000001</v>
      </c>
      <c r="E23" s="20">
        <v>4356809.0520000001</v>
      </c>
      <c r="F23" s="20">
        <v>5394570.4359999998</v>
      </c>
    </row>
    <row r="24" spans="1:6" s="18" customFormat="1" ht="25.2" customHeight="1" x14ac:dyDescent="0.2">
      <c r="A24" s="22" t="s">
        <v>21</v>
      </c>
      <c r="B24" s="28">
        <f t="shared" si="2"/>
        <v>11542973.074000001</v>
      </c>
      <c r="C24" s="20">
        <v>8000</v>
      </c>
      <c r="D24" s="20">
        <v>2036825.4669999999</v>
      </c>
      <c r="E24" s="20">
        <v>4209139.0520000001</v>
      </c>
      <c r="F24" s="20">
        <v>5289008.5549999997</v>
      </c>
    </row>
    <row r="25" spans="1:6" s="18" customFormat="1" ht="25.5" customHeight="1" x14ac:dyDescent="0.2">
      <c r="A25" s="22" t="s">
        <v>22</v>
      </c>
      <c r="B25" s="28">
        <f t="shared" si="2"/>
        <v>11332721</v>
      </c>
      <c r="C25" s="20">
        <v>38000</v>
      </c>
      <c r="D25" s="20">
        <v>1797380</v>
      </c>
      <c r="E25" s="20">
        <v>4233329</v>
      </c>
      <c r="F25" s="20">
        <v>5264012</v>
      </c>
    </row>
    <row r="26" spans="1:6" s="18" customFormat="1" ht="24.6" customHeight="1" x14ac:dyDescent="0.2">
      <c r="A26" s="4"/>
      <c r="B26" s="7"/>
      <c r="C26" s="8"/>
      <c r="D26" s="8"/>
      <c r="E26" s="8"/>
      <c r="F26" s="8"/>
    </row>
    <row r="27" spans="1:6" ht="46.95" customHeight="1" x14ac:dyDescent="0.2">
      <c r="A27" s="36" t="s">
        <v>28</v>
      </c>
      <c r="B27" s="37"/>
      <c r="C27" s="37"/>
      <c r="D27" s="37"/>
      <c r="E27" s="37"/>
      <c r="F27" s="37"/>
    </row>
  </sheetData>
  <mergeCells count="6">
    <mergeCell ref="D4:D5"/>
    <mergeCell ref="F4:F5"/>
    <mergeCell ref="A1:F1"/>
    <mergeCell ref="A2:F2"/>
    <mergeCell ref="A27:F27"/>
    <mergeCell ref="C4:C5"/>
  </mergeCells>
  <phoneticPr fontI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&amp;R&amp;22金　　融</oddHeader>
  </headerFooter>
  <ignoredErrors>
    <ignoredError sqref="A19 A12 A14:A18 A20:A22 A24:A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151</vt:lpstr>
      <vt:lpstr>'151'!Print_Area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2026-02-26T23:39:40Z</cp:lastPrinted>
  <dcterms:created xsi:type="dcterms:W3CDTF">2000-08-23T05:39:54Z</dcterms:created>
  <dcterms:modified xsi:type="dcterms:W3CDTF">2026-04-17T03:00:04Z</dcterms:modified>
</cp:coreProperties>
</file>