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FDB5234E-FC47-44CD-B394-4FBFA86CDB40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266" sheetId="3" r:id="rId1"/>
  </sheets>
  <definedNames>
    <definedName name="_xlnm.Print_Area" localSheetId="0">'266'!$A$1:$K$51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3" l="1"/>
  <c r="J42" i="3"/>
  <c r="J28" i="3"/>
  <c r="J20" i="3"/>
</calcChain>
</file>

<file path=xl/sharedStrings.xml><?xml version="1.0" encoding="utf-8"?>
<sst xmlns="http://schemas.openxmlformats.org/spreadsheetml/2006/main" count="51" uniqueCount="40">
  <si>
    <t>事                件</t>
  </si>
  <si>
    <t>家事調停事件</t>
  </si>
  <si>
    <t>保護者選任等</t>
    <rPh sb="0" eb="1">
      <t>タモツ</t>
    </rPh>
    <rPh sb="1" eb="2">
      <t>マモル</t>
    </rPh>
    <rPh sb="2" eb="3">
      <t>モノ</t>
    </rPh>
    <rPh sb="3" eb="4">
      <t>セン</t>
    </rPh>
    <rPh sb="4" eb="5">
      <t>ニン</t>
    </rPh>
    <rPh sb="5" eb="6">
      <t>トウ</t>
    </rPh>
    <phoneticPr fontId="1"/>
  </si>
  <si>
    <t>推定相続人廃除等</t>
    <rPh sb="7" eb="8">
      <t>トウ</t>
    </rPh>
    <phoneticPr fontId="1"/>
  </si>
  <si>
    <t>相続放棄</t>
    <phoneticPr fontId="1"/>
  </si>
  <si>
    <t>養子縁組</t>
    <phoneticPr fontId="1"/>
  </si>
  <si>
    <t>後見人等選任</t>
    <phoneticPr fontId="1"/>
  </si>
  <si>
    <t>特別代理人選任</t>
    <phoneticPr fontId="1"/>
  </si>
  <si>
    <t>子の氏の変更</t>
    <phoneticPr fontId="1"/>
  </si>
  <si>
    <t>戸籍法の氏･名の変更</t>
    <phoneticPr fontId="1"/>
  </si>
  <si>
    <t>戸籍訂正</t>
    <phoneticPr fontId="1"/>
  </si>
  <si>
    <t>夫婦同居協力扶助</t>
    <phoneticPr fontId="1"/>
  </si>
  <si>
    <t>財産分与</t>
    <phoneticPr fontId="1"/>
  </si>
  <si>
    <t>親権者指定変更</t>
    <phoneticPr fontId="1"/>
  </si>
  <si>
    <t>扶養</t>
    <phoneticPr fontId="1"/>
  </si>
  <si>
    <t>遺産分割</t>
    <phoneticPr fontId="1"/>
  </si>
  <si>
    <t>その他の調停事件</t>
    <phoneticPr fontId="1"/>
  </si>
  <si>
    <t>婚姻中の夫婦間の事件</t>
    <phoneticPr fontId="1"/>
  </si>
  <si>
    <t>婚姻外の男女間の事件</t>
    <phoneticPr fontId="1"/>
  </si>
  <si>
    <t>離婚後等の慰謝料</t>
    <phoneticPr fontId="1"/>
  </si>
  <si>
    <t>単位：件</t>
    <phoneticPr fontId="1"/>
  </si>
  <si>
    <t>総                    数</t>
    <phoneticPr fontId="1"/>
  </si>
  <si>
    <t>総                  数</t>
    <phoneticPr fontId="1"/>
  </si>
  <si>
    <t>事             件</t>
    <phoneticPr fontId="1"/>
  </si>
  <si>
    <t>その他の別表第二審判事件</t>
    <rPh sb="4" eb="6">
      <t>ベッピョウ</t>
    </rPh>
    <rPh sb="6" eb="8">
      <t>ダイニ</t>
    </rPh>
    <rPh sb="8" eb="10">
      <t>シンパン</t>
    </rPh>
    <phoneticPr fontId="1"/>
  </si>
  <si>
    <t>その他の別表第一審判事件</t>
    <rPh sb="4" eb="6">
      <t>ベッピョウ</t>
    </rPh>
    <rPh sb="6" eb="8">
      <t>ダイイチ</t>
    </rPh>
    <rPh sb="8" eb="10">
      <t>シンパン</t>
    </rPh>
    <phoneticPr fontId="1"/>
  </si>
  <si>
    <t>法277条事件</t>
    <phoneticPr fontId="1"/>
  </si>
  <si>
    <t>注　事件分類は、家事事件手続法によるもの。
資料提供　宮崎家庭裁判所</t>
    <rPh sb="0" eb="1">
      <t>チュウ</t>
    </rPh>
    <rPh sb="2" eb="4">
      <t>ジケン</t>
    </rPh>
    <rPh sb="4" eb="6">
      <t>ブンルイ</t>
    </rPh>
    <rPh sb="8" eb="10">
      <t>カジ</t>
    </rPh>
    <rPh sb="10" eb="12">
      <t>ジケン</t>
    </rPh>
    <rPh sb="12" eb="14">
      <t>テツヅ</t>
    </rPh>
    <rPh sb="14" eb="15">
      <t>ホウ</t>
    </rPh>
    <phoneticPr fontId="1"/>
  </si>
  <si>
    <t>家事審判事件</t>
    <rPh sb="0" eb="2">
      <t>カジ</t>
    </rPh>
    <rPh sb="2" eb="4">
      <t>シンパン</t>
    </rPh>
    <rPh sb="4" eb="6">
      <t>ジケン</t>
    </rPh>
    <phoneticPr fontId="1"/>
  </si>
  <si>
    <t>４</t>
    <phoneticPr fontId="1"/>
  </si>
  <si>
    <t>別　表　第　一　審　判　事　件</t>
    <rPh sb="0" eb="1">
      <t>ベツ</t>
    </rPh>
    <rPh sb="2" eb="3">
      <t>オモテ</t>
    </rPh>
    <rPh sb="4" eb="5">
      <t>ダイ</t>
    </rPh>
    <rPh sb="6" eb="7">
      <t>イチ</t>
    </rPh>
    <rPh sb="8" eb="9">
      <t>シン</t>
    </rPh>
    <rPh sb="10" eb="11">
      <t>ハン</t>
    </rPh>
    <rPh sb="12" eb="13">
      <t>コト</t>
    </rPh>
    <rPh sb="14" eb="15">
      <t>ケン</t>
    </rPh>
    <phoneticPr fontId="1"/>
  </si>
  <si>
    <t>別　表　第　二　審　判　事　件</t>
    <rPh sb="6" eb="7">
      <t>ニ</t>
    </rPh>
    <phoneticPr fontId="1"/>
  </si>
  <si>
    <t>別　表　第　二　調　停　事　件</t>
    <rPh sb="8" eb="9">
      <t>チョウ</t>
    </rPh>
    <rPh sb="10" eb="11">
      <t>テイ</t>
    </rPh>
    <phoneticPr fontId="1"/>
  </si>
  <si>
    <t>別　表　第　二　以　外　の　調　停　事　件</t>
    <rPh sb="8" eb="9">
      <t>イ</t>
    </rPh>
    <rPh sb="10" eb="11">
      <t>ソト</t>
    </rPh>
    <rPh sb="14" eb="15">
      <t>チョウ</t>
    </rPh>
    <rPh sb="16" eb="17">
      <t>テイ</t>
    </rPh>
    <phoneticPr fontId="1"/>
  </si>
  <si>
    <t>５</t>
    <phoneticPr fontId="1"/>
  </si>
  <si>
    <t>令和３年</t>
    <rPh sb="0" eb="2">
      <t>レイワ</t>
    </rPh>
    <rPh sb="3" eb="4">
      <t>ネン</t>
    </rPh>
    <phoneticPr fontId="1"/>
  </si>
  <si>
    <t>６</t>
    <phoneticPr fontId="1"/>
  </si>
  <si>
    <t>注　１　養子縁組の（　）は、特別養子縁組で内数。
　　２　後見人等選任の件数は、後見開始等、保佐開始等、補助開始等、未成年後見人選任、未成年後見
　　　監督人選任、任意後見監督人選任を合計したもの。
　　３　事件分類は、家事事件手続法によるもの。
　　</t>
    <rPh sb="29" eb="32">
      <t>コウケンニン</t>
    </rPh>
    <rPh sb="32" eb="33">
      <t>トウ</t>
    </rPh>
    <rPh sb="33" eb="35">
      <t>センニン</t>
    </rPh>
    <rPh sb="36" eb="38">
      <t>ケンスウ</t>
    </rPh>
    <rPh sb="40" eb="42">
      <t>コウケン</t>
    </rPh>
    <rPh sb="42" eb="44">
      <t>カイシ</t>
    </rPh>
    <rPh sb="44" eb="45">
      <t>トウ</t>
    </rPh>
    <rPh sb="49" eb="50">
      <t>トウ</t>
    </rPh>
    <rPh sb="51" eb="53">
      <t>ホジョ</t>
    </rPh>
    <rPh sb="53" eb="55">
      <t>カイシ</t>
    </rPh>
    <rPh sb="55" eb="56">
      <t>トウ</t>
    </rPh>
    <rPh sb="57" eb="60">
      <t>ミセイネン</t>
    </rPh>
    <rPh sb="60" eb="63">
      <t>コウケンニン</t>
    </rPh>
    <rPh sb="63" eb="65">
      <t>センニン</t>
    </rPh>
    <rPh sb="66" eb="69">
      <t>ミセイネン</t>
    </rPh>
    <rPh sb="69" eb="71">
      <t>コウケン</t>
    </rPh>
    <rPh sb="75" eb="78">
      <t>カントクニン</t>
    </rPh>
    <rPh sb="78" eb="80">
      <t>センニン</t>
    </rPh>
    <rPh sb="81" eb="83">
      <t>ニンイ</t>
    </rPh>
    <rPh sb="83" eb="85">
      <t>コウケン</t>
    </rPh>
    <rPh sb="85" eb="88">
      <t>カントクニン</t>
    </rPh>
    <rPh sb="88" eb="90">
      <t>センニン</t>
    </rPh>
    <rPh sb="91" eb="93">
      <t>ゴウケイ</t>
    </rPh>
    <rPh sb="103" eb="105">
      <t>ジケン</t>
    </rPh>
    <rPh sb="105" eb="107">
      <t>ブンルイ</t>
    </rPh>
    <rPh sb="109" eb="111">
      <t>カジ</t>
    </rPh>
    <rPh sb="111" eb="113">
      <t>ジケン</t>
    </rPh>
    <rPh sb="113" eb="115">
      <t>テツヅ</t>
    </rPh>
    <rPh sb="115" eb="116">
      <t>ホウ</t>
    </rPh>
    <phoneticPr fontId="1"/>
  </si>
  <si>
    <t>（心身喪失等の状態で重大な他害行為を行った者の
　医療及び観察等に関する法律第23条の2第2項ただ
　し書及び同項4号の事件）　</t>
    <rPh sb="1" eb="3">
      <t>シンシン</t>
    </rPh>
    <rPh sb="3" eb="5">
      <t>ソウシツ</t>
    </rPh>
    <rPh sb="5" eb="6">
      <t>ナド</t>
    </rPh>
    <rPh sb="7" eb="9">
      <t>ジョウタイ</t>
    </rPh>
    <rPh sb="10" eb="12">
      <t>ジュウダイ</t>
    </rPh>
    <rPh sb="13" eb="15">
      <t>タガイ</t>
    </rPh>
    <rPh sb="15" eb="17">
      <t>コウイ</t>
    </rPh>
    <rPh sb="18" eb="19">
      <t>オコナ</t>
    </rPh>
    <rPh sb="21" eb="22">
      <t>シャ</t>
    </rPh>
    <rPh sb="22" eb="23">
      <t>ギョウジャ</t>
    </rPh>
    <rPh sb="25" eb="27">
      <t>イリョウ</t>
    </rPh>
    <rPh sb="27" eb="28">
      <t>オヨ</t>
    </rPh>
    <rPh sb="29" eb="31">
      <t>カンサツ</t>
    </rPh>
    <rPh sb="31" eb="32">
      <t>ナド</t>
    </rPh>
    <rPh sb="33" eb="34">
      <t>カン</t>
    </rPh>
    <rPh sb="36" eb="38">
      <t>ホウリツ</t>
    </rPh>
    <rPh sb="38" eb="39">
      <t>ダイ</t>
    </rPh>
    <rPh sb="41" eb="42">
      <t>ジョウ</t>
    </rPh>
    <rPh sb="44" eb="45">
      <t>ダイ</t>
    </rPh>
    <rPh sb="46" eb="47">
      <t>コウ</t>
    </rPh>
    <rPh sb="52" eb="53">
      <t>ガ</t>
    </rPh>
    <rPh sb="53" eb="54">
      <t>オヨ</t>
    </rPh>
    <rPh sb="55" eb="57">
      <t>ドウコウ</t>
    </rPh>
    <rPh sb="58" eb="59">
      <t>ゴウ</t>
    </rPh>
    <rPh sb="60" eb="62">
      <t>ジケン</t>
    </rPh>
    <phoneticPr fontId="1"/>
  </si>
  <si>
    <t>266. 家事審判事件及び家事調停事件の新受件数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</si>
</sst>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(* #,##0\);\(* \-#,##0\);\(* &quot;-&quot;\);\(@\)\ "/>
    <numFmt numFmtId="177" formatCode="#,##0;\-#,##0;&quot;-&quot;;_ @_ 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5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2" borderId="0"/>
    <xf numFmtId="38" fontId="10" fillId="0" borderId="0" applyFont="0" applyFill="0" applyBorder="0" applyAlignment="0" applyProtection="0">
      <alignment vertical="center"/>
    </xf>
  </cellStyleXfs>
  <cellXfs count="50">
    <xf numFmtId="0" fontId="0" fillId="2" borderId="0" xfId="0"/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 applyAlignment="1">
      <alignment vertical="center"/>
    </xf>
    <xf numFmtId="41" fontId="8" fillId="0" borderId="0" xfId="0" applyNumberFormat="1" applyFont="1" applyFill="1" applyAlignment="1">
      <alignment horizontal="right" vertical="center"/>
    </xf>
    <xf numFmtId="176" fontId="8" fillId="0" borderId="0" xfId="0" quotePrefix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1" fontId="8" fillId="0" borderId="0" xfId="1" applyNumberFormat="1" applyFont="1" applyFill="1" applyAlignment="1"/>
    <xf numFmtId="38" fontId="8" fillId="0" borderId="0" xfId="1" applyFont="1" applyFill="1" applyAlignment="1"/>
    <xf numFmtId="0" fontId="7" fillId="0" borderId="0" xfId="0" applyFont="1" applyFill="1"/>
    <xf numFmtId="0" fontId="5" fillId="0" borderId="7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right" vertical="center"/>
    </xf>
    <xf numFmtId="41" fontId="8" fillId="0" borderId="0" xfId="1" applyNumberFormat="1" applyFont="1" applyFill="1" applyAlignment="1">
      <alignment horizontal="right"/>
    </xf>
    <xf numFmtId="177" fontId="8" fillId="0" borderId="0" xfId="0" applyNumberFormat="1" applyFont="1" applyFill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distributed" vertical="distributed"/>
    </xf>
    <xf numFmtId="0" fontId="8" fillId="0" borderId="2" xfId="0" applyFont="1" applyFill="1" applyBorder="1" applyAlignment="1">
      <alignment horizontal="distributed" vertical="distributed"/>
    </xf>
    <xf numFmtId="0" fontId="5" fillId="0" borderId="7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distributed" wrapText="1"/>
    </xf>
    <xf numFmtId="0" fontId="11" fillId="0" borderId="2" xfId="0" applyFont="1" applyFill="1" applyBorder="1" applyAlignment="1">
      <alignment horizontal="left" vertical="distributed"/>
    </xf>
    <xf numFmtId="0" fontId="11" fillId="0" borderId="0" xfId="0" applyFont="1" applyFill="1" applyAlignment="1">
      <alignment horizontal="left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51"/>
  <sheetViews>
    <sheetView showGridLines="0" showZeros="0" tabSelected="1" showOutlineSymbols="0" zoomScale="70" zoomScaleNormal="70" zoomScaleSheetLayoutView="70" workbookViewId="0">
      <selection activeCell="R18" sqref="R18"/>
    </sheetView>
  </sheetViews>
  <sheetFormatPr defaultColWidth="11.08203125" defaultRowHeight="13.2" x14ac:dyDescent="0.2"/>
  <cols>
    <col min="1" max="1" width="6.08203125" style="1" customWidth="1"/>
    <col min="2" max="3" width="20.6640625" style="1" customWidth="1"/>
    <col min="4" max="4" width="9.58203125" style="1" customWidth="1"/>
    <col min="5" max="5" width="7.58203125" style="1" customWidth="1"/>
    <col min="6" max="6" width="9.58203125" style="1" customWidth="1"/>
    <col min="7" max="7" width="7.58203125" style="1" customWidth="1"/>
    <col min="8" max="8" width="9.58203125" style="1" customWidth="1"/>
    <col min="9" max="9" width="7.58203125" style="1" customWidth="1"/>
    <col min="10" max="10" width="9.58203125" style="1" customWidth="1"/>
    <col min="11" max="11" width="7.58203125" style="1" customWidth="1"/>
    <col min="12" max="12" width="4.6640625" style="1" customWidth="1"/>
    <col min="13" max="16384" width="11.08203125" style="2"/>
  </cols>
  <sheetData>
    <row r="1" spans="1:12" ht="25.5" customHeight="1" x14ac:dyDescent="0.2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45" customHeight="1" x14ac:dyDescent="0.25">
      <c r="A2" s="16" t="s">
        <v>28</v>
      </c>
      <c r="B2" s="3"/>
      <c r="C2" s="3"/>
      <c r="D2" s="3"/>
      <c r="E2" s="3"/>
      <c r="F2" s="3"/>
      <c r="G2" s="3"/>
      <c r="H2" s="4"/>
      <c r="I2" s="5"/>
      <c r="J2" s="4"/>
      <c r="K2" s="5" t="s">
        <v>20</v>
      </c>
    </row>
    <row r="3" spans="1:12" ht="21.75" customHeight="1" x14ac:dyDescent="0.2">
      <c r="A3" s="34" t="s">
        <v>23</v>
      </c>
      <c r="B3" s="34"/>
      <c r="C3" s="35"/>
      <c r="D3" s="41" t="s">
        <v>35</v>
      </c>
      <c r="E3" s="41"/>
      <c r="F3" s="32" t="s">
        <v>29</v>
      </c>
      <c r="G3" s="33"/>
      <c r="H3" s="32" t="s">
        <v>34</v>
      </c>
      <c r="I3" s="33"/>
      <c r="J3" s="32" t="s">
        <v>36</v>
      </c>
      <c r="K3" s="33"/>
    </row>
    <row r="4" spans="1:12" ht="10.5" customHeight="1" x14ac:dyDescent="0.2">
      <c r="A4" s="36"/>
      <c r="B4" s="36"/>
      <c r="C4" s="37"/>
      <c r="D4" s="12"/>
      <c r="E4" s="12"/>
      <c r="F4" s="12"/>
      <c r="G4" s="12"/>
      <c r="H4" s="36"/>
      <c r="I4" s="36"/>
      <c r="J4" s="36"/>
      <c r="K4" s="36"/>
    </row>
    <row r="5" spans="1:12" ht="18" customHeight="1" x14ac:dyDescent="0.25">
      <c r="A5" s="23" t="s">
        <v>22</v>
      </c>
      <c r="B5" s="23"/>
      <c r="C5" s="24"/>
      <c r="D5" s="8">
        <v>10523</v>
      </c>
      <c r="E5" s="7"/>
      <c r="F5" s="8">
        <v>11079</v>
      </c>
      <c r="G5" s="7"/>
      <c r="H5" s="8">
        <v>11097</v>
      </c>
      <c r="I5" s="7"/>
      <c r="J5" s="14">
        <v>11912</v>
      </c>
      <c r="K5" s="7"/>
      <c r="L5" s="8"/>
    </row>
    <row r="6" spans="1:12" ht="11.25" customHeight="1" x14ac:dyDescent="0.2">
      <c r="A6" s="23"/>
      <c r="B6" s="23"/>
      <c r="C6" s="24"/>
      <c r="D6" s="8"/>
      <c r="E6" s="7"/>
      <c r="F6" s="8"/>
      <c r="G6" s="7"/>
      <c r="H6" s="8"/>
      <c r="I6" s="7"/>
      <c r="J6" s="2"/>
      <c r="K6" s="7"/>
      <c r="L6" s="8"/>
    </row>
    <row r="7" spans="1:12" ht="18" customHeight="1" x14ac:dyDescent="0.25">
      <c r="A7" s="25" t="s">
        <v>30</v>
      </c>
      <c r="B7" s="25"/>
      <c r="C7" s="26"/>
      <c r="D7" s="8">
        <v>10317</v>
      </c>
      <c r="E7" s="7"/>
      <c r="F7" s="8">
        <v>10847</v>
      </c>
      <c r="G7" s="7"/>
      <c r="H7" s="8">
        <v>10916</v>
      </c>
      <c r="I7" s="7"/>
      <c r="J7" s="14">
        <v>11702</v>
      </c>
      <c r="K7" s="7"/>
      <c r="L7" s="8"/>
    </row>
    <row r="8" spans="1:12" ht="18" customHeight="1" x14ac:dyDescent="0.25">
      <c r="A8" s="6"/>
      <c r="B8" s="29" t="s">
        <v>4</v>
      </c>
      <c r="C8" s="30"/>
      <c r="D8" s="7">
        <v>2229</v>
      </c>
      <c r="E8" s="7"/>
      <c r="F8" s="7">
        <v>2699</v>
      </c>
      <c r="G8" s="7"/>
      <c r="H8" s="7">
        <v>2701</v>
      </c>
      <c r="I8" s="7"/>
      <c r="J8" s="14">
        <v>3232</v>
      </c>
      <c r="K8" s="2"/>
      <c r="L8" s="8"/>
    </row>
    <row r="9" spans="1:12" ht="18" customHeight="1" x14ac:dyDescent="0.2">
      <c r="A9" s="6"/>
      <c r="B9" s="29" t="s">
        <v>5</v>
      </c>
      <c r="C9" s="30"/>
      <c r="D9" s="9">
        <v>11</v>
      </c>
      <c r="E9" s="10">
        <v>5</v>
      </c>
      <c r="F9" s="9">
        <v>13</v>
      </c>
      <c r="G9" s="10">
        <v>4</v>
      </c>
      <c r="H9" s="9">
        <v>5</v>
      </c>
      <c r="I9" s="10">
        <v>3</v>
      </c>
      <c r="J9" s="9">
        <v>6</v>
      </c>
      <c r="K9" s="10">
        <v>3</v>
      </c>
      <c r="L9" s="8"/>
    </row>
    <row r="10" spans="1:12" ht="18" customHeight="1" x14ac:dyDescent="0.25">
      <c r="A10" s="6"/>
      <c r="B10" s="29" t="s">
        <v>6</v>
      </c>
      <c r="C10" s="30"/>
      <c r="D10" s="7">
        <v>676</v>
      </c>
      <c r="E10" s="7"/>
      <c r="F10" s="7">
        <v>631</v>
      </c>
      <c r="G10" s="7"/>
      <c r="H10" s="7">
        <v>690</v>
      </c>
      <c r="I10" s="7"/>
      <c r="J10" s="14">
        <v>720</v>
      </c>
      <c r="K10" s="7"/>
      <c r="L10" s="8"/>
    </row>
    <row r="11" spans="1:12" ht="18" customHeight="1" x14ac:dyDescent="0.25">
      <c r="A11" s="6"/>
      <c r="B11" s="29" t="s">
        <v>7</v>
      </c>
      <c r="C11" s="30"/>
      <c r="D11" s="7">
        <v>64</v>
      </c>
      <c r="E11" s="7"/>
      <c r="F11" s="7">
        <v>63</v>
      </c>
      <c r="G11" s="7"/>
      <c r="H11" s="7">
        <v>70</v>
      </c>
      <c r="I11" s="7"/>
      <c r="J11" s="14">
        <v>69</v>
      </c>
      <c r="K11" s="7"/>
      <c r="L11" s="8"/>
    </row>
    <row r="12" spans="1:12" ht="18" customHeight="1" x14ac:dyDescent="0.25">
      <c r="A12" s="6"/>
      <c r="B12" s="29" t="s">
        <v>8</v>
      </c>
      <c r="C12" s="30"/>
      <c r="D12" s="7">
        <v>1669</v>
      </c>
      <c r="E12" s="7"/>
      <c r="F12" s="7">
        <v>1643</v>
      </c>
      <c r="G12" s="7"/>
      <c r="H12" s="7">
        <v>1561</v>
      </c>
      <c r="I12" s="7"/>
      <c r="J12" s="14">
        <v>1483</v>
      </c>
      <c r="K12" s="7"/>
      <c r="L12" s="8"/>
    </row>
    <row r="13" spans="1:12" ht="18" customHeight="1" x14ac:dyDescent="0.25">
      <c r="A13" s="6"/>
      <c r="B13" s="29" t="s">
        <v>9</v>
      </c>
      <c r="C13" s="30"/>
      <c r="D13" s="7">
        <v>209</v>
      </c>
      <c r="E13" s="7"/>
      <c r="F13" s="7">
        <v>165</v>
      </c>
      <c r="G13" s="7"/>
      <c r="H13" s="7">
        <v>187</v>
      </c>
      <c r="I13" s="7"/>
      <c r="J13" s="14">
        <v>171</v>
      </c>
      <c r="K13" s="7"/>
      <c r="L13" s="8"/>
    </row>
    <row r="14" spans="1:12" ht="18" customHeight="1" x14ac:dyDescent="0.25">
      <c r="A14" s="6"/>
      <c r="B14" s="29" t="s">
        <v>10</v>
      </c>
      <c r="C14" s="30"/>
      <c r="D14" s="7">
        <v>10</v>
      </c>
      <c r="E14" s="7"/>
      <c r="F14" s="7">
        <v>5</v>
      </c>
      <c r="G14" s="7"/>
      <c r="H14" s="7">
        <v>8</v>
      </c>
      <c r="I14" s="7"/>
      <c r="J14" s="14">
        <v>6</v>
      </c>
      <c r="K14" s="7"/>
      <c r="L14" s="8"/>
    </row>
    <row r="15" spans="1:12" ht="18" customHeight="1" x14ac:dyDescent="0.25">
      <c r="A15" s="6"/>
      <c r="B15" s="29" t="s">
        <v>2</v>
      </c>
      <c r="C15" s="30"/>
      <c r="D15" s="7">
        <v>0</v>
      </c>
      <c r="E15" s="7"/>
      <c r="F15" s="7">
        <v>1</v>
      </c>
      <c r="G15" s="6"/>
      <c r="H15" s="7">
        <v>2</v>
      </c>
      <c r="I15" s="7"/>
      <c r="J15" s="20">
        <v>0</v>
      </c>
      <c r="K15" s="7"/>
      <c r="L15" s="8"/>
    </row>
    <row r="16" spans="1:12" ht="18" customHeight="1" x14ac:dyDescent="0.25">
      <c r="A16" s="6"/>
      <c r="B16" s="47" t="s">
        <v>38</v>
      </c>
      <c r="C16" s="48"/>
      <c r="D16" s="7"/>
      <c r="E16" s="7"/>
      <c r="F16" s="7"/>
      <c r="G16" s="7"/>
      <c r="H16" s="7"/>
      <c r="I16" s="7"/>
      <c r="J16" s="15"/>
      <c r="K16" s="7"/>
      <c r="L16" s="8"/>
    </row>
    <row r="17" spans="1:12" ht="18" customHeight="1" x14ac:dyDescent="0.25">
      <c r="A17" s="6"/>
      <c r="B17" s="49"/>
      <c r="C17" s="48"/>
      <c r="D17" s="7"/>
      <c r="E17" s="7"/>
      <c r="F17" s="7"/>
      <c r="G17" s="7"/>
      <c r="H17" s="7"/>
      <c r="I17" s="7"/>
      <c r="J17" s="15"/>
      <c r="K17" s="7"/>
      <c r="L17" s="8"/>
    </row>
    <row r="18" spans="1:12" ht="18" customHeight="1" x14ac:dyDescent="0.25">
      <c r="A18" s="6"/>
      <c r="B18" s="49"/>
      <c r="C18" s="48"/>
      <c r="D18" s="7"/>
      <c r="E18" s="7"/>
      <c r="F18" s="7"/>
      <c r="G18" s="7"/>
      <c r="H18" s="7"/>
      <c r="I18" s="7"/>
      <c r="J18" s="15"/>
      <c r="K18" s="7"/>
      <c r="L18" s="2"/>
    </row>
    <row r="19" spans="1:12" ht="18" customHeight="1" x14ac:dyDescent="0.2">
      <c r="A19" s="6"/>
      <c r="B19" s="29" t="s">
        <v>3</v>
      </c>
      <c r="C19" s="30"/>
      <c r="D19" s="7">
        <v>0</v>
      </c>
      <c r="E19" s="7"/>
      <c r="F19" s="7">
        <v>0</v>
      </c>
      <c r="G19" s="7"/>
      <c r="H19" s="7">
        <v>6</v>
      </c>
      <c r="I19" s="7"/>
      <c r="J19" s="7">
        <v>2</v>
      </c>
      <c r="K19" s="7"/>
      <c r="L19" s="2"/>
    </row>
    <row r="20" spans="1:12" ht="18" customHeight="1" x14ac:dyDescent="0.25">
      <c r="A20" s="6"/>
      <c r="B20" s="29" t="s">
        <v>25</v>
      </c>
      <c r="C20" s="30"/>
      <c r="D20" s="7">
        <v>5449</v>
      </c>
      <c r="E20" s="7"/>
      <c r="F20" s="7">
        <v>5627</v>
      </c>
      <c r="G20" s="7"/>
      <c r="H20" s="7">
        <v>5686</v>
      </c>
      <c r="I20" s="7"/>
      <c r="J20" s="14">
        <f>$J$7-($J$8+$J$9+$J$10+$J$11+$J$12+$J$13+$J$14+$J$19)</f>
        <v>6013</v>
      </c>
      <c r="K20" s="7"/>
      <c r="L20" s="2"/>
    </row>
    <row r="21" spans="1:12" ht="10.5" customHeight="1" x14ac:dyDescent="0.25">
      <c r="A21" s="23"/>
      <c r="B21" s="23"/>
      <c r="C21" s="24"/>
      <c r="D21" s="7"/>
      <c r="E21" s="7"/>
      <c r="F21" s="7"/>
      <c r="G21" s="7"/>
      <c r="H21" s="7"/>
      <c r="I21" s="7"/>
      <c r="J21" s="14"/>
      <c r="K21" s="7"/>
      <c r="L21" s="2"/>
    </row>
    <row r="22" spans="1:12" ht="18" customHeight="1" x14ac:dyDescent="0.25">
      <c r="A22" s="25" t="s">
        <v>31</v>
      </c>
      <c r="B22" s="25"/>
      <c r="C22" s="26"/>
      <c r="D22" s="7">
        <v>206</v>
      </c>
      <c r="E22" s="7"/>
      <c r="F22" s="7">
        <v>232</v>
      </c>
      <c r="G22" s="7"/>
      <c r="H22" s="7">
        <v>181</v>
      </c>
      <c r="I22" s="7"/>
      <c r="J22" s="14">
        <v>210</v>
      </c>
      <c r="K22" s="7"/>
      <c r="L22" s="2"/>
    </row>
    <row r="23" spans="1:12" ht="18" customHeight="1" x14ac:dyDescent="0.25">
      <c r="A23" s="6"/>
      <c r="B23" s="29" t="s">
        <v>11</v>
      </c>
      <c r="C23" s="30"/>
      <c r="D23" s="7">
        <v>1</v>
      </c>
      <c r="E23" s="7"/>
      <c r="F23" s="7">
        <v>0</v>
      </c>
      <c r="G23" s="7"/>
      <c r="H23" s="7">
        <v>0</v>
      </c>
      <c r="I23" s="7"/>
      <c r="J23" s="14">
        <v>1</v>
      </c>
      <c r="K23" s="7"/>
      <c r="L23" s="2"/>
    </row>
    <row r="24" spans="1:12" ht="18" customHeight="1" x14ac:dyDescent="0.25">
      <c r="A24" s="6"/>
      <c r="B24" s="29" t="s">
        <v>12</v>
      </c>
      <c r="C24" s="30"/>
      <c r="D24" s="7">
        <v>2</v>
      </c>
      <c r="E24" s="7"/>
      <c r="F24" s="7">
        <v>6</v>
      </c>
      <c r="G24" s="7"/>
      <c r="H24" s="7">
        <v>4</v>
      </c>
      <c r="I24" s="7"/>
      <c r="J24" s="14">
        <v>4</v>
      </c>
      <c r="K24" s="7"/>
      <c r="L24" s="2"/>
    </row>
    <row r="25" spans="1:12" ht="18" customHeight="1" x14ac:dyDescent="0.25">
      <c r="A25" s="6"/>
      <c r="B25" s="29" t="s">
        <v>13</v>
      </c>
      <c r="C25" s="30"/>
      <c r="D25" s="7">
        <v>18</v>
      </c>
      <c r="E25" s="7"/>
      <c r="F25" s="7">
        <v>14</v>
      </c>
      <c r="G25" s="7"/>
      <c r="H25" s="7">
        <v>12</v>
      </c>
      <c r="I25" s="7"/>
      <c r="J25" s="14">
        <v>9</v>
      </c>
      <c r="K25" s="7"/>
      <c r="L25" s="2"/>
    </row>
    <row r="26" spans="1:12" ht="18" customHeight="1" x14ac:dyDescent="0.2">
      <c r="A26" s="6"/>
      <c r="B26" s="29" t="s">
        <v>14</v>
      </c>
      <c r="C26" s="30"/>
      <c r="D26" s="7">
        <v>0</v>
      </c>
      <c r="E26" s="7"/>
      <c r="F26" s="7">
        <v>1</v>
      </c>
      <c r="G26" s="7"/>
      <c r="H26" s="7">
        <v>1</v>
      </c>
      <c r="I26" s="7"/>
      <c r="J26" s="7">
        <v>0</v>
      </c>
      <c r="K26" s="7"/>
      <c r="L26" s="2"/>
    </row>
    <row r="27" spans="1:12" ht="18" customHeight="1" x14ac:dyDescent="0.25">
      <c r="A27" s="6"/>
      <c r="B27" s="29" t="s">
        <v>15</v>
      </c>
      <c r="C27" s="30"/>
      <c r="D27" s="7">
        <v>29</v>
      </c>
      <c r="E27" s="7"/>
      <c r="F27" s="7">
        <v>25</v>
      </c>
      <c r="G27" s="7"/>
      <c r="H27" s="7">
        <v>22</v>
      </c>
      <c r="I27" s="7"/>
      <c r="J27" s="14">
        <v>28</v>
      </c>
      <c r="K27" s="7"/>
      <c r="L27" s="2"/>
    </row>
    <row r="28" spans="1:12" ht="18" customHeight="1" x14ac:dyDescent="0.25">
      <c r="A28" s="6"/>
      <c r="B28" s="29" t="s">
        <v>24</v>
      </c>
      <c r="C28" s="30"/>
      <c r="D28" s="7">
        <v>156</v>
      </c>
      <c r="E28" s="7"/>
      <c r="F28" s="7">
        <v>186</v>
      </c>
      <c r="G28" s="7"/>
      <c r="H28" s="7">
        <v>142</v>
      </c>
      <c r="I28" s="7"/>
      <c r="J28" s="14">
        <f>$J$22-($J$23+$J$24+$J$25+$J$26+$J$27)</f>
        <v>168</v>
      </c>
      <c r="K28" s="7"/>
      <c r="L28" s="2"/>
    </row>
    <row r="29" spans="1:12" ht="10.5" customHeight="1" x14ac:dyDescent="0.2">
      <c r="A29" s="27"/>
      <c r="B29" s="27"/>
      <c r="C29" s="28"/>
      <c r="D29" s="17"/>
      <c r="E29" s="17"/>
      <c r="F29" s="17"/>
      <c r="G29" s="17"/>
      <c r="H29" s="19"/>
      <c r="I29" s="19"/>
      <c r="J29" s="19"/>
      <c r="K29" s="19"/>
      <c r="L29" s="2"/>
    </row>
    <row r="30" spans="1:12" ht="119.25" customHeight="1" x14ac:dyDescent="0.2">
      <c r="A30" s="42" t="s">
        <v>37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2" ht="37.5" customHeight="1" x14ac:dyDescent="0.25">
      <c r="A31" s="18" t="s">
        <v>1</v>
      </c>
      <c r="B31" s="3"/>
      <c r="C31" s="3"/>
      <c r="I31" s="5"/>
      <c r="K31" s="5" t="s">
        <v>20</v>
      </c>
    </row>
    <row r="32" spans="1:12" ht="21" customHeight="1" x14ac:dyDescent="0.2">
      <c r="A32" s="39" t="s">
        <v>0</v>
      </c>
      <c r="B32" s="39"/>
      <c r="C32" s="40"/>
      <c r="D32" s="41" t="s">
        <v>35</v>
      </c>
      <c r="E32" s="41"/>
      <c r="F32" s="32" t="s">
        <v>29</v>
      </c>
      <c r="G32" s="33"/>
      <c r="H32" s="32" t="s">
        <v>34</v>
      </c>
      <c r="I32" s="33"/>
      <c r="J32" s="32" t="s">
        <v>36</v>
      </c>
      <c r="K32" s="33"/>
    </row>
    <row r="33" spans="1:11" ht="10.5" customHeight="1" x14ac:dyDescent="0.2">
      <c r="A33" s="44"/>
      <c r="B33" s="44"/>
      <c r="C33" s="45"/>
      <c r="D33" s="13"/>
      <c r="E33" s="13"/>
      <c r="F33" s="11"/>
      <c r="G33" s="11"/>
      <c r="H33" s="11"/>
      <c r="I33" s="11"/>
      <c r="J33" s="11"/>
      <c r="K33" s="11"/>
    </row>
    <row r="34" spans="1:11" ht="18" customHeight="1" x14ac:dyDescent="0.2">
      <c r="A34" s="23" t="s">
        <v>21</v>
      </c>
      <c r="B34" s="23"/>
      <c r="C34" s="24"/>
      <c r="D34" s="22">
        <v>1274</v>
      </c>
      <c r="E34" s="21"/>
      <c r="F34" s="21">
        <v>1298</v>
      </c>
      <c r="G34" s="21"/>
      <c r="H34" s="21">
        <v>1126</v>
      </c>
      <c r="I34" s="21"/>
      <c r="J34" s="21">
        <v>1254</v>
      </c>
      <c r="K34" s="21"/>
    </row>
    <row r="35" spans="1:11" ht="10.5" customHeight="1" x14ac:dyDescent="0.2">
      <c r="A35" s="23"/>
      <c r="B35" s="23"/>
      <c r="C35" s="24"/>
      <c r="D35" s="22"/>
      <c r="E35" s="21"/>
      <c r="F35" s="21"/>
      <c r="G35" s="21"/>
      <c r="H35" s="21"/>
      <c r="I35" s="21"/>
      <c r="J35" s="21"/>
      <c r="K35" s="21"/>
    </row>
    <row r="36" spans="1:11" ht="18" customHeight="1" x14ac:dyDescent="0.2">
      <c r="A36" s="25" t="s">
        <v>32</v>
      </c>
      <c r="B36" s="25"/>
      <c r="C36" s="26"/>
      <c r="D36" s="22">
        <v>818</v>
      </c>
      <c r="E36" s="21"/>
      <c r="F36" s="21">
        <v>875</v>
      </c>
      <c r="G36" s="21"/>
      <c r="H36" s="21">
        <v>728</v>
      </c>
      <c r="I36" s="21"/>
      <c r="J36" s="21">
        <v>805</v>
      </c>
      <c r="K36" s="21"/>
    </row>
    <row r="37" spans="1:11" ht="18" customHeight="1" x14ac:dyDescent="0.2">
      <c r="A37" s="6"/>
      <c r="B37" s="29" t="s">
        <v>11</v>
      </c>
      <c r="C37" s="30"/>
      <c r="D37" s="22">
        <v>1</v>
      </c>
      <c r="E37" s="21"/>
      <c r="F37" s="21">
        <v>0</v>
      </c>
      <c r="G37" s="21"/>
      <c r="H37" s="21">
        <v>1</v>
      </c>
      <c r="I37" s="21"/>
      <c r="J37" s="21">
        <v>1</v>
      </c>
      <c r="K37" s="21"/>
    </row>
    <row r="38" spans="1:11" ht="18" customHeight="1" x14ac:dyDescent="0.2">
      <c r="A38" s="6"/>
      <c r="B38" s="29" t="s">
        <v>12</v>
      </c>
      <c r="C38" s="30"/>
      <c r="D38" s="22">
        <v>18</v>
      </c>
      <c r="E38" s="21"/>
      <c r="F38" s="21">
        <v>22</v>
      </c>
      <c r="G38" s="21"/>
      <c r="H38" s="21">
        <v>19</v>
      </c>
      <c r="I38" s="21"/>
      <c r="J38" s="21">
        <v>19</v>
      </c>
      <c r="K38" s="21"/>
    </row>
    <row r="39" spans="1:11" ht="18" customHeight="1" x14ac:dyDescent="0.2">
      <c r="A39" s="6"/>
      <c r="B39" s="29" t="s">
        <v>13</v>
      </c>
      <c r="C39" s="30"/>
      <c r="D39" s="22">
        <v>69</v>
      </c>
      <c r="E39" s="21"/>
      <c r="F39" s="21">
        <v>95</v>
      </c>
      <c r="G39" s="21"/>
      <c r="H39" s="21">
        <v>61</v>
      </c>
      <c r="I39" s="21"/>
      <c r="J39" s="21">
        <v>54</v>
      </c>
      <c r="K39" s="21"/>
    </row>
    <row r="40" spans="1:11" ht="18" customHeight="1" x14ac:dyDescent="0.2">
      <c r="A40" s="6"/>
      <c r="B40" s="29" t="s">
        <v>14</v>
      </c>
      <c r="C40" s="30"/>
      <c r="D40" s="22">
        <v>3</v>
      </c>
      <c r="E40" s="21"/>
      <c r="F40" s="21">
        <v>3</v>
      </c>
      <c r="G40" s="21"/>
      <c r="H40" s="21">
        <v>0</v>
      </c>
      <c r="I40" s="21"/>
      <c r="J40" s="21">
        <v>2</v>
      </c>
      <c r="K40" s="21"/>
    </row>
    <row r="41" spans="1:11" ht="18" customHeight="1" x14ac:dyDescent="0.2">
      <c r="A41" s="6"/>
      <c r="B41" s="29" t="s">
        <v>15</v>
      </c>
      <c r="C41" s="30"/>
      <c r="D41" s="22">
        <v>161</v>
      </c>
      <c r="E41" s="21"/>
      <c r="F41" s="21">
        <v>149</v>
      </c>
      <c r="G41" s="21"/>
      <c r="H41" s="21">
        <v>144</v>
      </c>
      <c r="I41" s="21"/>
      <c r="J41" s="21">
        <v>179</v>
      </c>
      <c r="K41" s="21"/>
    </row>
    <row r="42" spans="1:11" ht="18" customHeight="1" x14ac:dyDescent="0.2">
      <c r="A42" s="6"/>
      <c r="B42" s="29" t="s">
        <v>16</v>
      </c>
      <c r="C42" s="30"/>
      <c r="D42" s="22">
        <v>566</v>
      </c>
      <c r="E42" s="21"/>
      <c r="F42" s="21">
        <v>606</v>
      </c>
      <c r="G42" s="21"/>
      <c r="H42" s="21">
        <v>503</v>
      </c>
      <c r="I42" s="21"/>
      <c r="J42" s="21">
        <f>$J$36-($J$37+$J$38+$J$39+$J$40+$J$41)</f>
        <v>550</v>
      </c>
      <c r="K42" s="21"/>
    </row>
    <row r="43" spans="1:11" ht="10.5" customHeight="1" x14ac:dyDescent="0.2">
      <c r="A43" s="23"/>
      <c r="B43" s="23"/>
      <c r="C43" s="24"/>
      <c r="D43" s="22"/>
      <c r="E43" s="21"/>
      <c r="F43" s="21"/>
      <c r="G43" s="21"/>
      <c r="H43" s="21"/>
      <c r="I43" s="21"/>
      <c r="J43" s="21"/>
      <c r="K43" s="21"/>
    </row>
    <row r="44" spans="1:11" ht="18" customHeight="1" x14ac:dyDescent="0.2">
      <c r="A44" s="25" t="s">
        <v>33</v>
      </c>
      <c r="B44" s="25"/>
      <c r="C44" s="26"/>
      <c r="D44" s="22">
        <v>456</v>
      </c>
      <c r="E44" s="21"/>
      <c r="F44" s="21">
        <v>423</v>
      </c>
      <c r="G44" s="21"/>
      <c r="H44" s="21">
        <v>398</v>
      </c>
      <c r="I44" s="21"/>
      <c r="J44" s="21">
        <v>449</v>
      </c>
      <c r="K44" s="21"/>
    </row>
    <row r="45" spans="1:11" ht="18" customHeight="1" x14ac:dyDescent="0.2">
      <c r="A45" s="6"/>
      <c r="B45" s="29" t="s">
        <v>17</v>
      </c>
      <c r="C45" s="30"/>
      <c r="D45" s="22">
        <v>356</v>
      </c>
      <c r="E45" s="21"/>
      <c r="F45" s="21">
        <v>335</v>
      </c>
      <c r="G45" s="21"/>
      <c r="H45" s="21">
        <v>315</v>
      </c>
      <c r="I45" s="21"/>
      <c r="J45" s="21">
        <v>361</v>
      </c>
      <c r="K45" s="21"/>
    </row>
    <row r="46" spans="1:11" ht="18" customHeight="1" x14ac:dyDescent="0.2">
      <c r="A46" s="6"/>
      <c r="B46" s="29" t="s">
        <v>18</v>
      </c>
      <c r="C46" s="30"/>
      <c r="D46" s="22">
        <v>2</v>
      </c>
      <c r="E46" s="21"/>
      <c r="F46" s="21">
        <v>0</v>
      </c>
      <c r="G46" s="21"/>
      <c r="H46" s="21">
        <v>3</v>
      </c>
      <c r="I46" s="21"/>
      <c r="J46" s="21">
        <v>2</v>
      </c>
      <c r="K46" s="21"/>
    </row>
    <row r="47" spans="1:11" ht="18" customHeight="1" x14ac:dyDescent="0.2">
      <c r="A47" s="6"/>
      <c r="B47" s="29" t="s">
        <v>19</v>
      </c>
      <c r="C47" s="30"/>
      <c r="D47" s="22">
        <v>4</v>
      </c>
      <c r="E47" s="21"/>
      <c r="F47" s="21">
        <v>3</v>
      </c>
      <c r="G47" s="21"/>
      <c r="H47" s="21">
        <v>2</v>
      </c>
      <c r="I47" s="21"/>
      <c r="J47" s="21">
        <v>4</v>
      </c>
      <c r="K47" s="21"/>
    </row>
    <row r="48" spans="1:11" ht="18" customHeight="1" x14ac:dyDescent="0.2">
      <c r="A48" s="6"/>
      <c r="B48" s="29" t="s">
        <v>26</v>
      </c>
      <c r="C48" s="30"/>
      <c r="D48" s="22">
        <v>26</v>
      </c>
      <c r="E48" s="21"/>
      <c r="F48" s="21">
        <v>20</v>
      </c>
      <c r="G48" s="21"/>
      <c r="H48" s="21">
        <v>23</v>
      </c>
      <c r="I48" s="21"/>
      <c r="J48" s="21">
        <v>25</v>
      </c>
      <c r="K48" s="21"/>
    </row>
    <row r="49" spans="1:11" ht="18" customHeight="1" x14ac:dyDescent="0.2">
      <c r="A49" s="6"/>
      <c r="B49" s="29" t="s">
        <v>16</v>
      </c>
      <c r="C49" s="30"/>
      <c r="D49" s="22">
        <v>68</v>
      </c>
      <c r="E49" s="21"/>
      <c r="F49" s="21">
        <v>65</v>
      </c>
      <c r="G49" s="21"/>
      <c r="H49" s="21">
        <v>55</v>
      </c>
      <c r="I49" s="21"/>
      <c r="J49" s="21">
        <f>$J$44-($J$45+$J$46+$J$47+$J$48)</f>
        <v>57</v>
      </c>
      <c r="K49" s="21"/>
    </row>
    <row r="50" spans="1:11" ht="10.5" customHeight="1" x14ac:dyDescent="0.2">
      <c r="A50" s="27"/>
      <c r="B50" s="27"/>
      <c r="C50" s="28"/>
      <c r="D50" s="38"/>
      <c r="E50" s="38"/>
      <c r="F50" s="38"/>
      <c r="G50" s="38"/>
      <c r="H50" s="31"/>
      <c r="I50" s="31"/>
      <c r="J50" s="31"/>
      <c r="K50" s="31"/>
    </row>
    <row r="51" spans="1:11" ht="120" customHeight="1" x14ac:dyDescent="0.2">
      <c r="A51" s="42" t="s">
        <v>27</v>
      </c>
      <c r="B51" s="43"/>
      <c r="C51" s="43"/>
      <c r="D51" s="43"/>
    </row>
  </sheetData>
  <mergeCells count="125">
    <mergeCell ref="H39:I39"/>
    <mergeCell ref="H40:I40"/>
    <mergeCell ref="H41:I41"/>
    <mergeCell ref="D3:E3"/>
    <mergeCell ref="J3:K3"/>
    <mergeCell ref="F3:G3"/>
    <mergeCell ref="F41:G41"/>
    <mergeCell ref="D39:E39"/>
    <mergeCell ref="D40:E40"/>
    <mergeCell ref="D41:E41"/>
    <mergeCell ref="A1:K1"/>
    <mergeCell ref="A30:K30"/>
    <mergeCell ref="J4:K4"/>
    <mergeCell ref="H3:I3"/>
    <mergeCell ref="H4:I4"/>
    <mergeCell ref="A21:C21"/>
    <mergeCell ref="A22:C22"/>
    <mergeCell ref="B28:C28"/>
    <mergeCell ref="B16:C18"/>
    <mergeCell ref="A29:C29"/>
    <mergeCell ref="B8:C8"/>
    <mergeCell ref="B9:C9"/>
    <mergeCell ref="B10:C10"/>
    <mergeCell ref="B11:C11"/>
    <mergeCell ref="B12:C12"/>
    <mergeCell ref="B13:C13"/>
    <mergeCell ref="B14:C14"/>
    <mergeCell ref="B15:C15"/>
    <mergeCell ref="B19:C19"/>
    <mergeCell ref="B20:C20"/>
    <mergeCell ref="B23:C23"/>
    <mergeCell ref="B24:C24"/>
    <mergeCell ref="B25:C25"/>
    <mergeCell ref="B26:C26"/>
    <mergeCell ref="F32:G32"/>
    <mergeCell ref="D32:E32"/>
    <mergeCell ref="D50:E50"/>
    <mergeCell ref="H45:I45"/>
    <mergeCell ref="H46:I46"/>
    <mergeCell ref="H47:I47"/>
    <mergeCell ref="H48:I48"/>
    <mergeCell ref="H49:I49"/>
    <mergeCell ref="H32:I32"/>
    <mergeCell ref="A51:D51"/>
    <mergeCell ref="F50:G50"/>
    <mergeCell ref="H43:I43"/>
    <mergeCell ref="H42:I42"/>
    <mergeCell ref="H44:I44"/>
    <mergeCell ref="H50:I50"/>
    <mergeCell ref="A33:C33"/>
    <mergeCell ref="A34:C34"/>
    <mergeCell ref="A35:C35"/>
    <mergeCell ref="A36:C36"/>
    <mergeCell ref="B39:C39"/>
    <mergeCell ref="B40:C40"/>
    <mergeCell ref="F40:G40"/>
    <mergeCell ref="A3:C3"/>
    <mergeCell ref="A4:C4"/>
    <mergeCell ref="A5:C5"/>
    <mergeCell ref="A6:C6"/>
    <mergeCell ref="A7:C7"/>
    <mergeCell ref="A32:C32"/>
    <mergeCell ref="B27:C27"/>
    <mergeCell ref="J34:K34"/>
    <mergeCell ref="J35:K35"/>
    <mergeCell ref="J36:K36"/>
    <mergeCell ref="J37:K37"/>
    <mergeCell ref="J38:K38"/>
    <mergeCell ref="B37:C37"/>
    <mergeCell ref="B38:C38"/>
    <mergeCell ref="F34:G34"/>
    <mergeCell ref="F35:G35"/>
    <mergeCell ref="F36:G36"/>
    <mergeCell ref="F37:G37"/>
    <mergeCell ref="F38:G38"/>
    <mergeCell ref="D34:E34"/>
    <mergeCell ref="D35:E35"/>
    <mergeCell ref="D36:E36"/>
    <mergeCell ref="D37:E37"/>
    <mergeCell ref="D38:E38"/>
    <mergeCell ref="J32:K32"/>
    <mergeCell ref="H34:I34"/>
    <mergeCell ref="H35:I35"/>
    <mergeCell ref="H36:I36"/>
    <mergeCell ref="H37:I37"/>
    <mergeCell ref="H38:I38"/>
    <mergeCell ref="J49:K49"/>
    <mergeCell ref="J44:K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A43:C43"/>
    <mergeCell ref="A44:C44"/>
    <mergeCell ref="A50:C50"/>
    <mergeCell ref="B48:C48"/>
    <mergeCell ref="B49:C49"/>
    <mergeCell ref="J50:K50"/>
    <mergeCell ref="B41:C41"/>
    <mergeCell ref="B42:C42"/>
    <mergeCell ref="B45:C45"/>
    <mergeCell ref="B46:C46"/>
    <mergeCell ref="B47:C47"/>
    <mergeCell ref="F39:G39"/>
    <mergeCell ref="F42:G42"/>
    <mergeCell ref="F43:G43"/>
    <mergeCell ref="F44:G44"/>
    <mergeCell ref="F45:G45"/>
    <mergeCell ref="F46:G46"/>
    <mergeCell ref="F47:G47"/>
    <mergeCell ref="F48:G48"/>
    <mergeCell ref="F49:G49"/>
    <mergeCell ref="D48:E48"/>
    <mergeCell ref="D49:E49"/>
    <mergeCell ref="D42:E42"/>
    <mergeCell ref="D43:E43"/>
    <mergeCell ref="D44:E44"/>
    <mergeCell ref="D45:E45"/>
    <mergeCell ref="D46:E46"/>
    <mergeCell ref="D47:E47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&amp;L&amp;22司法、警察</oddHeader>
  </headerFooter>
  <colBreaks count="1" manualBreakCount="1">
    <brk id="11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266</vt:lpstr>
      <vt:lpstr>'266'!Print_Area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2026-02-25T23:51:10Z</cp:lastPrinted>
  <dcterms:created xsi:type="dcterms:W3CDTF">2000-08-29T02:24:36Z</dcterms:created>
  <dcterms:modified xsi:type="dcterms:W3CDTF">2026-04-21T05:53:09Z</dcterms:modified>
</cp:coreProperties>
</file>