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指標でみる宮崎県\指標2026\5_統計BOX\"/>
    </mc:Choice>
  </mc:AlternateContent>
  <xr:revisionPtr revIDLastSave="0" documentId="13_ncr:1_{BCA1E673-81EF-4F2F-99A6-7E97825763AB}" xr6:coauthVersionLast="47" xr6:coauthVersionMax="47" xr10:uidLastSave="{00000000-0000-0000-0000-000000000000}"/>
  <bookViews>
    <workbookView xWindow="28680" yWindow="-120" windowWidth="29040" windowHeight="15720" xr2:uid="{D869C86E-E7CE-405C-86F8-525DA2A15F7F}"/>
  </bookViews>
  <sheets>
    <sheet name="人口世帯" sheetId="2" r:id="rId1"/>
    <sheet name="計算用bk" sheetId="4" state="hidden" r:id="rId2"/>
  </sheets>
  <definedNames>
    <definedName name="_Key1" hidden="1">#REF!</definedName>
    <definedName name="_Order1" hidden="1">0</definedName>
    <definedName name="_Order2" hidden="1">0</definedName>
    <definedName name="_Sort" hidden="1">#REF!</definedName>
    <definedName name="_xlnm.Print_Area" localSheetId="1">計算用bk!$A$3:$AE$40</definedName>
    <definedName name="_xlnm.Print_Area" localSheetId="0">人口世帯!$D$3:$DH$48</definedName>
    <definedName name="_xlnm.Print_Titles" localSheetId="1">計算用bk!$A:$B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9" i="4" l="1"/>
  <c r="AC39" i="4"/>
  <c r="F39" i="4"/>
  <c r="AD38" i="4"/>
  <c r="AC38" i="4"/>
  <c r="F38" i="4"/>
  <c r="AD37" i="4"/>
  <c r="AC37" i="4"/>
  <c r="F37" i="4"/>
  <c r="AD36" i="4"/>
  <c r="AC36" i="4"/>
  <c r="F36" i="4"/>
  <c r="AD35" i="4"/>
  <c r="AC35" i="4"/>
  <c r="F35" i="4"/>
  <c r="AD34" i="4"/>
  <c r="AC34" i="4"/>
  <c r="F34" i="4"/>
  <c r="AD33" i="4"/>
  <c r="AC33" i="4"/>
  <c r="F33" i="4"/>
  <c r="AD32" i="4"/>
  <c r="AC32" i="4"/>
  <c r="F32" i="4"/>
  <c r="AD31" i="4"/>
  <c r="AC31" i="4"/>
  <c r="F31" i="4"/>
  <c r="AD30" i="4"/>
  <c r="AC30" i="4"/>
  <c r="F30" i="4"/>
  <c r="AD29" i="4"/>
  <c r="AC29" i="4"/>
  <c r="F29" i="4"/>
  <c r="AD28" i="4"/>
  <c r="AC28" i="4"/>
  <c r="F28" i="4"/>
  <c r="AD27" i="4"/>
  <c r="AC27" i="4"/>
  <c r="F27" i="4"/>
  <c r="AD26" i="4"/>
  <c r="AC26" i="4"/>
  <c r="F26" i="4"/>
  <c r="AD25" i="4"/>
  <c r="AC25" i="4"/>
  <c r="F25" i="4"/>
  <c r="AD24" i="4"/>
  <c r="AC24" i="4"/>
  <c r="F24" i="4"/>
  <c r="AD23" i="4"/>
  <c r="AC23" i="4"/>
  <c r="F23" i="4"/>
  <c r="AD22" i="4"/>
  <c r="AC22" i="4"/>
  <c r="F22" i="4"/>
  <c r="AD21" i="4"/>
  <c r="AC21" i="4"/>
  <c r="F21" i="4"/>
  <c r="AD20" i="4"/>
  <c r="AC20" i="4"/>
  <c r="F20" i="4"/>
  <c r="AD19" i="4"/>
  <c r="AC19" i="4"/>
  <c r="F19" i="4"/>
  <c r="AD18" i="4"/>
  <c r="AC18" i="4"/>
  <c r="F18" i="4"/>
  <c r="AD17" i="4"/>
  <c r="AC17" i="4"/>
  <c r="F17" i="4"/>
  <c r="AD16" i="4"/>
  <c r="AC16" i="4"/>
  <c r="F16" i="4"/>
  <c r="AD15" i="4"/>
  <c r="AC15" i="4"/>
  <c r="F15" i="4"/>
  <c r="AD14" i="4"/>
  <c r="AC14" i="4"/>
  <c r="F14" i="4"/>
  <c r="AD12" i="4"/>
  <c r="AC12" i="4"/>
  <c r="F12" i="4"/>
</calcChain>
</file>

<file path=xl/sharedStrings.xml><?xml version="1.0" encoding="utf-8"?>
<sst xmlns="http://schemas.openxmlformats.org/spreadsheetml/2006/main" count="2191" uniqueCount="227">
  <si>
    <t>●人口・世帯●</t>
  </si>
  <si>
    <t>（面　積）</t>
  </si>
  <si>
    <t>（人　口）</t>
  </si>
  <si>
    <t>（人口動態）</t>
  </si>
  <si>
    <t>（世　帯）</t>
  </si>
  <si>
    <t>人口の自然動態</t>
    <rPh sb="5" eb="7">
      <t>ドウタイ</t>
    </rPh>
    <phoneticPr fontId="4"/>
  </si>
  <si>
    <t>（つづき）人口の自然動態</t>
    <phoneticPr fontId="4"/>
  </si>
  <si>
    <t>人  口  の  社  会  動　態</t>
    <rPh sb="15" eb="18">
      <t>ドウタイ</t>
    </rPh>
    <phoneticPr fontId="4"/>
  </si>
  <si>
    <t>（つづき）人口の社会動態</t>
    <phoneticPr fontId="3"/>
  </si>
  <si>
    <t>(つづき)世帯数</t>
    <rPh sb="5" eb="8">
      <t>セタイスウ</t>
    </rPh>
    <phoneticPr fontId="4"/>
  </si>
  <si>
    <t>（つづき）核家族世帯数</t>
    <phoneticPr fontId="3"/>
  </si>
  <si>
    <t>項</t>
  </si>
  <si>
    <t>人 口 総 数</t>
    <phoneticPr fontId="4"/>
  </si>
  <si>
    <t>男</t>
    <phoneticPr fontId="4"/>
  </si>
  <si>
    <t>女</t>
    <phoneticPr fontId="4"/>
  </si>
  <si>
    <t>15歳未満人口</t>
    <phoneticPr fontId="4"/>
  </si>
  <si>
    <t>15～64歳人口</t>
    <phoneticPr fontId="4"/>
  </si>
  <si>
    <t>65歳以上人口</t>
    <phoneticPr fontId="4"/>
  </si>
  <si>
    <t>世 帯 数</t>
    <phoneticPr fontId="4"/>
  </si>
  <si>
    <t>１　世　帯</t>
    <phoneticPr fontId="4"/>
  </si>
  <si>
    <t>核家族世帯数</t>
    <phoneticPr fontId="4"/>
  </si>
  <si>
    <t>父子・母子</t>
    <phoneticPr fontId="4"/>
  </si>
  <si>
    <t>単独世帯</t>
    <phoneticPr fontId="4"/>
  </si>
  <si>
    <t>65 歳 以 上 の</t>
    <phoneticPr fontId="4"/>
  </si>
  <si>
    <t>65歳以上世帯員</t>
    <rPh sb="5" eb="8">
      <t>セタイイン</t>
    </rPh>
    <phoneticPr fontId="4"/>
  </si>
  <si>
    <t>県人口に占める</t>
    <phoneticPr fontId="4"/>
  </si>
  <si>
    <t>性  比</t>
    <phoneticPr fontId="4"/>
  </si>
  <si>
    <t>年少人口指数</t>
    <phoneticPr fontId="4"/>
  </si>
  <si>
    <t>老年人口指数</t>
    <phoneticPr fontId="4"/>
  </si>
  <si>
    <t>従属人口指数</t>
    <phoneticPr fontId="4"/>
  </si>
  <si>
    <t>老年化指数</t>
    <phoneticPr fontId="4"/>
  </si>
  <si>
    <t>出 生 数</t>
    <phoneticPr fontId="4"/>
  </si>
  <si>
    <t>出 生 率</t>
    <phoneticPr fontId="4"/>
  </si>
  <si>
    <t>死 亡 数</t>
    <phoneticPr fontId="4"/>
  </si>
  <si>
    <t>転入者数</t>
    <phoneticPr fontId="4"/>
  </si>
  <si>
    <t>転出者数</t>
    <phoneticPr fontId="4"/>
  </si>
  <si>
    <t>当たり人員</t>
    <phoneticPr fontId="4"/>
  </si>
  <si>
    <t>核家族世帯割合</t>
    <phoneticPr fontId="4"/>
  </si>
  <si>
    <t>夫婦のみの世帯</t>
  </si>
  <si>
    <t xml:space="preserve">夫婦のみの世帯  </t>
    <phoneticPr fontId="4"/>
  </si>
  <si>
    <t>夫婦と子供</t>
    <phoneticPr fontId="4"/>
  </si>
  <si>
    <t>男親と子供</t>
    <rPh sb="0" eb="2">
      <t>オトコオヤ</t>
    </rPh>
    <phoneticPr fontId="4"/>
  </si>
  <si>
    <t>うち</t>
    <phoneticPr fontId="3"/>
  </si>
  <si>
    <t>女親と子供</t>
    <rPh sb="0" eb="2">
      <t>オンナオヤ</t>
    </rPh>
    <phoneticPr fontId="4"/>
  </si>
  <si>
    <t>世帯割合</t>
    <phoneticPr fontId="4"/>
  </si>
  <si>
    <t>単独世帯割合</t>
    <phoneticPr fontId="4"/>
  </si>
  <si>
    <t>単　独　世　帯</t>
    <rPh sb="2" eb="3">
      <t>ドク</t>
    </rPh>
    <phoneticPr fontId="4"/>
  </si>
  <si>
    <t>のいる一般世帯</t>
    <rPh sb="3" eb="5">
      <t>イッパン</t>
    </rPh>
    <phoneticPr fontId="4"/>
  </si>
  <si>
    <t>目</t>
  </si>
  <si>
    <t>人　口　割　合</t>
    <phoneticPr fontId="4"/>
  </si>
  <si>
    <t>県内からの転入</t>
    <phoneticPr fontId="4"/>
  </si>
  <si>
    <t>県外からの転入</t>
    <phoneticPr fontId="4"/>
  </si>
  <si>
    <t>県内へ転出</t>
    <phoneticPr fontId="4"/>
  </si>
  <si>
    <t>県外へ転出</t>
    <phoneticPr fontId="4"/>
  </si>
  <si>
    <t>（対一般世帯）</t>
    <phoneticPr fontId="4"/>
  </si>
  <si>
    <t>割合(対一般世帯)</t>
    <phoneticPr fontId="3"/>
  </si>
  <si>
    <t>からなる世帯</t>
    <phoneticPr fontId="4"/>
  </si>
  <si>
    <t>父子世帯</t>
    <phoneticPr fontId="4"/>
  </si>
  <si>
    <t>母子世帯</t>
    <rPh sb="0" eb="2">
      <t>ボシ</t>
    </rPh>
    <phoneticPr fontId="4"/>
  </si>
  <si>
    <t>（対一般世帯）</t>
    <phoneticPr fontId="3"/>
  </si>
  <si>
    <t xml:space="preserve"> （対一般世帯）</t>
    <phoneticPr fontId="3"/>
  </si>
  <si>
    <t xml:space="preserve"> （対一般世帯）</t>
  </si>
  <si>
    <t xml:space="preserve"> 　 K㎡</t>
  </si>
  <si>
    <t xml:space="preserve">   ％</t>
  </si>
  <si>
    <t>　人</t>
  </si>
  <si>
    <t>　％</t>
  </si>
  <si>
    <t>人</t>
  </si>
  <si>
    <t xml:space="preserve"> 　人</t>
  </si>
  <si>
    <t>％</t>
    <phoneticPr fontId="3"/>
  </si>
  <si>
    <t xml:space="preserve">  　人</t>
  </si>
  <si>
    <t xml:space="preserve">  世帯</t>
  </si>
  <si>
    <t>世帯</t>
  </si>
  <si>
    <t xml:space="preserve">     ％</t>
  </si>
  <si>
    <t xml:space="preserve">    人</t>
  </si>
  <si>
    <t xml:space="preserve">   世帯</t>
  </si>
  <si>
    <t>順</t>
  </si>
  <si>
    <t>位</t>
  </si>
  <si>
    <t>県</t>
  </si>
  <si>
    <t>県</t>
    <phoneticPr fontId="4"/>
  </si>
  <si>
    <t xml:space="preserve"> 1</t>
    <phoneticPr fontId="4"/>
  </si>
  <si>
    <t>宮  崎</t>
  </si>
  <si>
    <t xml:space="preserve"> 2</t>
  </si>
  <si>
    <t>都  城</t>
  </si>
  <si>
    <t xml:space="preserve"> 3</t>
  </si>
  <si>
    <t>延  岡</t>
  </si>
  <si>
    <t xml:space="preserve"> 4</t>
  </si>
  <si>
    <t>日  南</t>
  </si>
  <si>
    <t xml:space="preserve"> 5</t>
  </si>
  <si>
    <t>小  林</t>
  </si>
  <si>
    <t xml:space="preserve"> 6</t>
  </si>
  <si>
    <t>日  向</t>
  </si>
  <si>
    <t xml:space="preserve"> 7</t>
  </si>
  <si>
    <t>串  間</t>
  </si>
  <si>
    <t xml:space="preserve"> 8</t>
  </si>
  <si>
    <t>西  都</t>
  </si>
  <si>
    <t xml:space="preserve"> 9</t>
  </si>
  <si>
    <t>えびの</t>
  </si>
  <si>
    <t xml:space="preserve"> 10</t>
  </si>
  <si>
    <t xml:space="preserve"> 11</t>
  </si>
  <si>
    <t>三  股</t>
  </si>
  <si>
    <t xml:space="preserve"> 12</t>
  </si>
  <si>
    <t>高  原</t>
  </si>
  <si>
    <t xml:space="preserve"> 13</t>
  </si>
  <si>
    <t xml:space="preserve"> 14</t>
  </si>
  <si>
    <t>国  富</t>
  </si>
  <si>
    <t xml:space="preserve"> 15</t>
  </si>
  <si>
    <t>綾</t>
  </si>
  <si>
    <t>綾</t>
    <phoneticPr fontId="4"/>
  </si>
  <si>
    <t xml:space="preserve">  綾</t>
  </si>
  <si>
    <t xml:space="preserve"> 16</t>
  </si>
  <si>
    <t>高  鍋</t>
  </si>
  <si>
    <t xml:space="preserve"> 17</t>
  </si>
  <si>
    <t>新  富</t>
  </si>
  <si>
    <t xml:space="preserve"> 18</t>
  </si>
  <si>
    <t>西米良</t>
  </si>
  <si>
    <t xml:space="preserve"> 19</t>
  </si>
  <si>
    <t>木  城</t>
  </si>
  <si>
    <t xml:space="preserve"> 20</t>
  </si>
  <si>
    <t>川  南</t>
  </si>
  <si>
    <t xml:space="preserve"> 21</t>
  </si>
  <si>
    <t>都  農</t>
  </si>
  <si>
    <t xml:space="preserve"> 22</t>
  </si>
  <si>
    <t>門  川</t>
  </si>
  <si>
    <t xml:space="preserve"> 23</t>
  </si>
  <si>
    <t>諸  塚</t>
  </si>
  <si>
    <t>諸  塚</t>
    <phoneticPr fontId="3"/>
  </si>
  <si>
    <t xml:space="preserve"> 24</t>
  </si>
  <si>
    <t>椎  葉</t>
  </si>
  <si>
    <t xml:space="preserve"> 25</t>
  </si>
  <si>
    <t>美　郷</t>
    <rPh sb="0" eb="1">
      <t>ビ</t>
    </rPh>
    <rPh sb="2" eb="3">
      <t>ゴウ</t>
    </rPh>
    <phoneticPr fontId="3"/>
  </si>
  <si>
    <t xml:space="preserve"> 26</t>
  </si>
  <si>
    <t>高千穂</t>
  </si>
  <si>
    <t>日之影</t>
  </si>
  <si>
    <t>五ケ瀬</t>
  </si>
  <si>
    <t>資</t>
  </si>
  <si>
    <t>料</t>
  </si>
  <si>
    <t>★父子（母子）世帯…未婚、死別又は離別の男親</t>
    <phoneticPr fontId="4"/>
  </si>
  <si>
    <t>及</t>
  </si>
  <si>
    <t>★年少人口</t>
    <phoneticPr fontId="4"/>
  </si>
  <si>
    <t>★生産年齢人口</t>
    <phoneticPr fontId="4"/>
  </si>
  <si>
    <t>★老年人口</t>
    <phoneticPr fontId="4"/>
  </si>
  <si>
    <t>★年少人口指数＝（年少人口÷生産年齢人口）×100</t>
    <phoneticPr fontId="4"/>
  </si>
  <si>
    <t>★親族のみの世帯のうち夫婦のみの世帯、夫婦と子供からなる世帯、</t>
    <phoneticPr fontId="3"/>
  </si>
  <si>
    <t>（女親）と未婚の20歳未満の子供のみから成る</t>
    <phoneticPr fontId="3"/>
  </si>
  <si>
    <t>★単身者だけの世帯</t>
    <rPh sb="7" eb="9">
      <t>セタイ</t>
    </rPh>
    <phoneticPr fontId="4"/>
  </si>
  <si>
    <t>び</t>
  </si>
  <si>
    <t>★老年人口指数＝（老年人口÷生産年齢人口）×100</t>
    <phoneticPr fontId="4"/>
  </si>
  <si>
    <t>男親又は女親と子供からなる世帯をいう。</t>
    <phoneticPr fontId="3"/>
  </si>
  <si>
    <t>一般世帯をいう。</t>
  </si>
  <si>
    <t>★対一般世帯の割合は家族類型不詳を含む。</t>
    <rPh sb="7" eb="9">
      <t>ワリアイ</t>
    </rPh>
    <rPh sb="10" eb="12">
      <t>カゾク</t>
    </rPh>
    <rPh sb="12" eb="14">
      <t>ルイケイ</t>
    </rPh>
    <rPh sb="14" eb="16">
      <t>フショウ</t>
    </rPh>
    <rPh sb="17" eb="18">
      <t>フク</t>
    </rPh>
    <phoneticPr fontId="3"/>
  </si>
  <si>
    <t>説</t>
  </si>
  <si>
    <t>★従属人口指数＝（年少人口＋老年人口）÷生産年齢人口×100</t>
    <phoneticPr fontId="4"/>
  </si>
  <si>
    <t>　世帯数</t>
    <rPh sb="1" eb="4">
      <t>セタイスウ</t>
    </rPh>
    <phoneticPr fontId="3"/>
  </si>
  <si>
    <t>★上記の「父子（母子）世帯」の統計には、他の</t>
    <rPh sb="1" eb="3">
      <t>ジョウキ</t>
    </rPh>
    <rPh sb="5" eb="7">
      <t>フシ</t>
    </rPh>
    <rPh sb="8" eb="10">
      <t>ボシ</t>
    </rPh>
    <rPh sb="11" eb="13">
      <t>セタイ</t>
    </rPh>
    <rPh sb="15" eb="17">
      <t>トウケイ</t>
    </rPh>
    <rPh sb="20" eb="21">
      <t>タ</t>
    </rPh>
    <phoneticPr fontId="3"/>
  </si>
  <si>
    <t>明</t>
  </si>
  <si>
    <t>★老年化指数＝（老年人口÷年少人口）×100</t>
    <phoneticPr fontId="4"/>
  </si>
  <si>
    <t>★１世帯当たり人員</t>
    <phoneticPr fontId="3"/>
  </si>
  <si>
    <t>世帯員がいる父子（母子）世帯は含まない。</t>
    <phoneticPr fontId="3"/>
  </si>
  <si>
    <t>林野面積</t>
    <rPh sb="0" eb="2">
      <t>リンヤ</t>
    </rPh>
    <rPh sb="2" eb="4">
      <t>メンセキ</t>
    </rPh>
    <phoneticPr fontId="3"/>
  </si>
  <si>
    <t>宅地面積</t>
    <rPh sb="0" eb="2">
      <t>タクチ</t>
    </rPh>
    <rPh sb="2" eb="4">
      <t>メンセキ</t>
    </rPh>
    <phoneticPr fontId="3"/>
  </si>
  <si>
    <t>使用なし</t>
    <rPh sb="0" eb="2">
      <t>シヨウ</t>
    </rPh>
    <phoneticPr fontId="3"/>
  </si>
  <si>
    <t>市町村課より</t>
    <rPh sb="0" eb="3">
      <t>シチョウソン</t>
    </rPh>
    <rPh sb="3" eb="4">
      <t>カ</t>
    </rPh>
    <phoneticPr fontId="4"/>
  </si>
  <si>
    <t>（面積）</t>
    <rPh sb="1" eb="3">
      <t>メンセキ</t>
    </rPh>
    <phoneticPr fontId="3"/>
  </si>
  <si>
    <t>宅　　地</t>
    <phoneticPr fontId="4"/>
  </si>
  <si>
    <t>総　面  積</t>
  </si>
  <si>
    <t>非課税地積</t>
    <rPh sb="3" eb="5">
      <t>チセキ</t>
    </rPh>
    <phoneticPr fontId="4"/>
  </si>
  <si>
    <t>評価総地積</t>
    <rPh sb="0" eb="2">
      <t>ヒョウカ</t>
    </rPh>
    <rPh sb="2" eb="3">
      <t>ソウ</t>
    </rPh>
    <phoneticPr fontId="4"/>
  </si>
  <si>
    <t>計</t>
    <rPh sb="0" eb="1">
      <t>ケイ</t>
    </rPh>
    <phoneticPr fontId="3"/>
  </si>
  <si>
    <t>R2.1.1現在</t>
    <rPh sb="6" eb="8">
      <t>ゲンザイ</t>
    </rPh>
    <phoneticPr fontId="3"/>
  </si>
  <si>
    <t>R3.10.1現在</t>
    <rPh sb="7" eb="9">
      <t>ゲンザイ</t>
    </rPh>
    <phoneticPr fontId="3"/>
  </si>
  <si>
    <t>令和3年1月1日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</si>
  <si>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（国土地理院 全国都道府県市町村別面積調)</t>
    <rPh sb="1" eb="3">
      <t>コクド</t>
    </rPh>
    <rPh sb="3" eb="6">
      <t>チリイン</t>
    </rPh>
    <rPh sb="7" eb="9">
      <t>ゼンコク</t>
    </rPh>
    <rPh sb="9" eb="13">
      <t>トドウフケン</t>
    </rPh>
    <rPh sb="13" eb="16">
      <t>シチョウソン</t>
    </rPh>
    <rPh sb="16" eb="17">
      <t>ベツ</t>
    </rPh>
    <rPh sb="17" eb="19">
      <t>メンセキ</t>
    </rPh>
    <rPh sb="19" eb="20">
      <t>シラ</t>
    </rPh>
    <phoneticPr fontId="3"/>
  </si>
  <si>
    <t>令和2年</t>
    <rPh sb="0" eb="2">
      <t>レイワ</t>
    </rPh>
    <rPh sb="3" eb="4">
      <t>ネン</t>
    </rPh>
    <phoneticPr fontId="3"/>
  </si>
  <si>
    <t>田耕地面積</t>
  </si>
  <si>
    <t>畑耕地面積</t>
  </si>
  <si>
    <t>総面積</t>
    <rPh sb="0" eb="3">
      <t>ソウメンセキ</t>
    </rPh>
    <phoneticPr fontId="3"/>
  </si>
  <si>
    <t>可住地面積</t>
    <rPh sb="0" eb="2">
      <t>カジュウ</t>
    </rPh>
    <rPh sb="2" eb="3">
      <t>チ</t>
    </rPh>
    <rPh sb="3" eb="5">
      <t>メンセキ</t>
    </rPh>
    <phoneticPr fontId="3"/>
  </si>
  <si>
    <t>㎡</t>
  </si>
  <si>
    <t>　　　　　</t>
  </si>
  <si>
    <t>R元.10</t>
    <rPh sb="1" eb="2">
      <t>モト</t>
    </rPh>
    <phoneticPr fontId="3"/>
  </si>
  <si>
    <t>2019</t>
    <phoneticPr fontId="3"/>
  </si>
  <si>
    <t>30．10.1</t>
    <phoneticPr fontId="3"/>
  </si>
  <si>
    <t>ｋ㎡</t>
    <phoneticPr fontId="3"/>
  </si>
  <si>
    <t>ha</t>
    <phoneticPr fontId="3"/>
  </si>
  <si>
    <t>総務省統計局「国勢調査」</t>
    <rPh sb="2" eb="3">
      <t>ショウ</t>
    </rPh>
    <phoneticPr fontId="4"/>
  </si>
  <si>
    <t>総務省統計局「国勢調査」</t>
    <rPh sb="0" eb="2">
      <t>ソウム</t>
    </rPh>
    <rPh sb="2" eb="3">
      <t>ショウ</t>
    </rPh>
    <phoneticPr fontId="4"/>
  </si>
  <si>
    <t>総務省統計局「国勢調査」</t>
    <rPh sb="0" eb="3">
      <t>ソウムショウ</t>
    </rPh>
    <rPh sb="3" eb="6">
      <t>トウケイキョク</t>
    </rPh>
    <rPh sb="7" eb="9">
      <t>コクセイ</t>
    </rPh>
    <rPh sb="9" eb="11">
      <t>チョウサ</t>
    </rPh>
    <phoneticPr fontId="4"/>
  </si>
  <si>
    <t xml:space="preserve">  県の推計値を算出している。</t>
    <phoneticPr fontId="2"/>
  </si>
  <si>
    <t>県統計調査課『宮崎県の人口』</t>
    <phoneticPr fontId="4"/>
  </si>
  <si>
    <t>人口千人当たり</t>
    <rPh sb="0" eb="2">
      <t>ジンコウ</t>
    </rPh>
    <rPh sb="2" eb="4">
      <t>センニン</t>
    </rPh>
    <rPh sb="4" eb="5">
      <t>ア</t>
    </rPh>
    <phoneticPr fontId="2"/>
  </si>
  <si>
    <t>県統計調査課[『宮崎県の人口』</t>
    <rPh sb="3" eb="5">
      <t>チョウサ</t>
    </rPh>
    <rPh sb="12" eb="14">
      <t>ジンコウ</t>
    </rPh>
    <phoneticPr fontId="4"/>
  </si>
  <si>
    <t>県統計調査課『宮崎県の人口』</t>
    <rPh sb="3" eb="5">
      <t>チョウサ</t>
    </rPh>
    <phoneticPr fontId="4"/>
  </si>
  <si>
    <t>県統計調査課「宮崎県の人口」</t>
    <rPh sb="3" eb="5">
      <t>チョウサ</t>
    </rPh>
    <phoneticPr fontId="4"/>
  </si>
  <si>
    <t>県統計調査課「宮崎県の人口」</t>
    <rPh sb="0" eb="1">
      <t>ケン</t>
    </rPh>
    <rPh sb="1" eb="3">
      <t>トウケイ</t>
    </rPh>
    <rPh sb="3" eb="6">
      <t>チョウサカ</t>
    </rPh>
    <rPh sb="7" eb="10">
      <t>ミヤザキケン</t>
    </rPh>
    <rPh sb="11" eb="13">
      <t>ジンコウ</t>
    </rPh>
    <phoneticPr fontId="3"/>
  </si>
  <si>
    <t>令和２年10月１日現在</t>
    <rPh sb="0" eb="2">
      <t>レイワ</t>
    </rPh>
    <rPh sb="9" eb="11">
      <t>ゲンザイ</t>
    </rPh>
    <phoneticPr fontId="4"/>
  </si>
  <si>
    <t>★県人口は、社会動態で県外のみを要素としているので、市町村の積み上げには一致しない。</t>
    <rPh sb="1" eb="2">
      <t>ケン</t>
    </rPh>
    <rPh sb="2" eb="4">
      <t>ジンコウ</t>
    </rPh>
    <rPh sb="6" eb="8">
      <t>シャカイ</t>
    </rPh>
    <rPh sb="8" eb="10">
      <t>ドウタイ</t>
    </rPh>
    <rPh sb="11" eb="13">
      <t>ケンガイ</t>
    </rPh>
    <rPh sb="16" eb="18">
      <t>ヨウソ</t>
    </rPh>
    <rPh sb="26" eb="29">
      <t>シチョウソン</t>
    </rPh>
    <rPh sb="30" eb="31">
      <t>ツ</t>
    </rPh>
    <rPh sb="32" eb="33">
      <t>ア</t>
    </rPh>
    <rPh sb="36" eb="38">
      <t>イッチ</t>
    </rPh>
    <phoneticPr fontId="21"/>
  </si>
  <si>
    <t>★県人口に占める人口割合＝（各市町村人口÷県人口）×100</t>
    <rPh sb="1" eb="2">
      <t>ケン</t>
    </rPh>
    <rPh sb="2" eb="4">
      <t>ジンコウ</t>
    </rPh>
    <rPh sb="5" eb="6">
      <t>シ</t>
    </rPh>
    <rPh sb="8" eb="10">
      <t>ジンコウ</t>
    </rPh>
    <rPh sb="10" eb="12">
      <t>ワリアイ</t>
    </rPh>
    <rPh sb="14" eb="15">
      <t>カク</t>
    </rPh>
    <rPh sb="15" eb="18">
      <t>シチョウソン</t>
    </rPh>
    <rPh sb="18" eb="20">
      <t>ジンコウ</t>
    </rPh>
    <rPh sb="21" eb="22">
      <t>ケン</t>
    </rPh>
    <rPh sb="22" eb="24">
      <t>ジンコウ</t>
    </rPh>
    <phoneticPr fontId="2"/>
  </si>
  <si>
    <t>★県人口は、社会動態で県外のみを要素としているので、市町村の積み上げには一致しない。</t>
    <phoneticPr fontId="2"/>
  </si>
  <si>
    <t>★人口の社会動態の県内からの転入には職権による記載を含む。</t>
    <rPh sb="1" eb="3">
      <t>ジンコウ</t>
    </rPh>
    <rPh sb="4" eb="6">
      <t>シャカイ</t>
    </rPh>
    <rPh sb="6" eb="8">
      <t>ドウタイ</t>
    </rPh>
    <rPh sb="9" eb="11">
      <t>ケンナイ</t>
    </rPh>
    <rPh sb="14" eb="16">
      <t>テンニュウ</t>
    </rPh>
    <rPh sb="18" eb="20">
      <t>ショッケン</t>
    </rPh>
    <rPh sb="23" eb="25">
      <t>キサイ</t>
    </rPh>
    <rPh sb="26" eb="27">
      <t>フク</t>
    </rPh>
    <phoneticPr fontId="2"/>
  </si>
  <si>
    <t>★人口の社会動態の県内へ転出には職権による消除を含む。</t>
    <rPh sb="12" eb="14">
      <t>テンシュツ</t>
    </rPh>
    <rPh sb="21" eb="23">
      <t>ショウジョ</t>
    </rPh>
    <phoneticPr fontId="2"/>
  </si>
  <si>
    <t>人口割合</t>
    <rPh sb="0" eb="2">
      <t>ジンコウ</t>
    </rPh>
    <rPh sb="2" eb="4">
      <t>ワリアイ</t>
    </rPh>
    <phoneticPr fontId="4"/>
  </si>
  <si>
    <t>★性比＝女人口100人に対する男人口</t>
    <rPh sb="1" eb="2">
      <t>セイ</t>
    </rPh>
    <rPh sb="2" eb="3">
      <t>ヒ</t>
    </rPh>
    <rPh sb="4" eb="5">
      <t>オンナ</t>
    </rPh>
    <rPh sb="5" eb="7">
      <t>ジンコウ</t>
    </rPh>
    <rPh sb="10" eb="11">
      <t>ニン</t>
    </rPh>
    <rPh sb="12" eb="13">
      <t>タイ</t>
    </rPh>
    <rPh sb="15" eb="16">
      <t>オトコ</t>
    </rPh>
    <rPh sb="16" eb="18">
      <t>ジンコウ</t>
    </rPh>
    <phoneticPr fontId="2"/>
  </si>
  <si>
    <t>（年齢構造）</t>
    <rPh sb="4" eb="5">
      <t>ゾウ</t>
    </rPh>
    <phoneticPr fontId="2"/>
  </si>
  <si>
    <t>年齢３区分別</t>
    <rPh sb="0" eb="1">
      <t>ネン</t>
    </rPh>
    <rPh sb="5" eb="6">
      <t>ベツ</t>
    </rPh>
    <phoneticPr fontId="4"/>
  </si>
  <si>
    <t>年　齢　構　造　指　数</t>
    <rPh sb="6" eb="7">
      <t>ゾウ</t>
    </rPh>
    <phoneticPr fontId="4"/>
  </si>
  <si>
    <t>の人口増加率</t>
    <rPh sb="4" eb="5">
      <t>カ</t>
    </rPh>
    <phoneticPr fontId="4"/>
  </si>
  <si>
    <t>自然増加率</t>
    <rPh sb="3" eb="4">
      <t>カ</t>
    </rPh>
    <phoneticPr fontId="4"/>
  </si>
  <si>
    <t>★県の社会増加率</t>
    <phoneticPr fontId="2"/>
  </si>
  <si>
    <t>★市町村の社会増加率</t>
    <phoneticPr fontId="2"/>
  </si>
  <si>
    <t>社会増加率</t>
    <rPh sb="2" eb="4">
      <t>ゾウカ</t>
    </rPh>
    <rPh sb="4" eb="5">
      <t>リツ</t>
    </rPh>
    <phoneticPr fontId="4"/>
  </si>
  <si>
    <t>増 加 数</t>
    <rPh sb="2" eb="3">
      <t>カ</t>
    </rPh>
    <phoneticPr fontId="4"/>
  </si>
  <si>
    <t>増 加 率</t>
    <rPh sb="2" eb="3">
      <t>カ</t>
    </rPh>
    <phoneticPr fontId="4"/>
  </si>
  <si>
    <t>令和６年～令和７年</t>
    <rPh sb="5" eb="7">
      <t>レイワ</t>
    </rPh>
    <rPh sb="8" eb="9">
      <t>ネン</t>
    </rPh>
    <phoneticPr fontId="4"/>
  </si>
  <si>
    <t>令和７年10月１日現在</t>
    <rPh sb="0" eb="2">
      <t>レイワ</t>
    </rPh>
    <rPh sb="3" eb="4">
      <t>ネン</t>
    </rPh>
    <phoneticPr fontId="3"/>
  </si>
  <si>
    <t>令和７年10月１日現在</t>
    <phoneticPr fontId="4"/>
  </si>
  <si>
    <t>令和６年10月１日～令和７年９月30日</t>
    <rPh sb="8" eb="10">
      <t>レイワ</t>
    </rPh>
    <rPh sb="11" eb="12">
      <t>ネン</t>
    </rPh>
    <phoneticPr fontId="4"/>
  </si>
  <si>
    <t>令和６年10月１日～令和７年９月30日</t>
    <phoneticPr fontId="4"/>
  </si>
  <si>
    <t>令和６年10月１日～令和７年９月30日</t>
    <phoneticPr fontId="3"/>
  </si>
  <si>
    <t>★出生率（‰）＝出生数÷令和6.10.1人口×1000</t>
    <phoneticPr fontId="4"/>
  </si>
  <si>
    <t>★自然増加率＝（出生数－死亡数）÷令和6.10.1人口×100</t>
    <phoneticPr fontId="4"/>
  </si>
  <si>
    <t>★増加数＝令和７年世帯数－令和６年</t>
    <rPh sb="5" eb="7">
      <t>レイワ</t>
    </rPh>
    <rPh sb="8" eb="9">
      <t>ネン</t>
    </rPh>
    <rPh sb="9" eb="12">
      <t>セタイスウ</t>
    </rPh>
    <rPh sb="13" eb="15">
      <t>レイワ</t>
    </rPh>
    <rPh sb="16" eb="17">
      <t>ネン</t>
    </rPh>
    <phoneticPr fontId="4"/>
  </si>
  <si>
    <t>★増加率＝（令和７年世帯数－令和６年</t>
    <rPh sb="6" eb="8">
      <t>レイワ</t>
    </rPh>
    <rPh sb="9" eb="10">
      <t>ネン</t>
    </rPh>
    <rPh sb="10" eb="13">
      <t>セタイスウ</t>
    </rPh>
    <rPh sb="14" eb="16">
      <t>レイワ</t>
    </rPh>
    <rPh sb="17" eb="18">
      <t>ネン</t>
    </rPh>
    <phoneticPr fontId="4"/>
  </si>
  <si>
    <t>★令和７年10月１日現在の各人口の総数及び構成比は、令和２年国勢調査結果（不詳補完値による。）に基づき</t>
    <rPh sb="1" eb="3">
      <t>レイワ</t>
    </rPh>
    <rPh sb="4" eb="5">
      <t>ネン</t>
    </rPh>
    <rPh sb="7" eb="8">
      <t>ガツ</t>
    </rPh>
    <rPh sb="9" eb="12">
      <t>ニチゲンザイ</t>
    </rPh>
    <rPh sb="10" eb="12">
      <t>ゲンザイ</t>
    </rPh>
    <rPh sb="13" eb="14">
      <t>カク</t>
    </rPh>
    <rPh sb="14" eb="16">
      <t>ジンコウ</t>
    </rPh>
    <rPh sb="17" eb="19">
      <t>ソウスウ</t>
    </rPh>
    <rPh sb="19" eb="20">
      <t>オヨ</t>
    </rPh>
    <rPh sb="21" eb="24">
      <t>コウセイヒ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ケッカ</t>
    </rPh>
    <rPh sb="37" eb="39">
      <t>フショウ</t>
    </rPh>
    <rPh sb="39" eb="41">
      <t>ホカン</t>
    </rPh>
    <rPh sb="41" eb="42">
      <t>チ</t>
    </rPh>
    <rPh sb="48" eb="49">
      <t>モト</t>
    </rPh>
    <phoneticPr fontId="3"/>
  </si>
  <si>
    <t xml:space="preserve"> 　(県外転入者－県外転出者)÷令和6.10.1人口×100</t>
    <rPh sb="16" eb="18">
      <t>レイワ</t>
    </rPh>
    <phoneticPr fontId="4"/>
  </si>
  <si>
    <t>　世帯数）÷令和６年世帯数×100</t>
    <rPh sb="6" eb="8">
      <t>レイワ</t>
    </rPh>
    <rPh sb="9" eb="10">
      <t>ネン</t>
    </rPh>
    <rPh sb="10" eb="13">
      <t>セタイスウ</t>
    </rPh>
    <phoneticPr fontId="4"/>
  </si>
  <si>
    <t>　 (転入者－転出者)÷令和6.10.1人口×100</t>
    <phoneticPr fontId="2"/>
  </si>
  <si>
    <t>　＝令和7.10.1人口÷令和７年世帯数</t>
    <rPh sb="2" eb="4">
      <t>レイワ</t>
    </rPh>
    <rPh sb="10" eb="12">
      <t>ジンコウ</t>
    </rPh>
    <rPh sb="13" eb="15">
      <t>レイワ</t>
    </rPh>
    <rPh sb="16" eb="17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</si>
</sst>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P &quot;#,###"/>
    <numFmt numFmtId="177" formatCode="m/d;@"/>
    <numFmt numFmtId="178" formatCode="General_);[Red]\-General_)"/>
    <numFmt numFmtId="179" formatCode="#,##0.00;\-#,##0.00;&quot;－&quot;;\ "/>
    <numFmt numFmtId="180" formatCode="#,##0;\-#,##0;&quot;－&quot;;\ "/>
    <numFmt numFmtId="181" formatCode="#,##0;\-#,##0;&quot;…&quot;_ ;_ @_ "/>
    <numFmt numFmtId="182" formatCode="#,##0_);[Red]\(#,##0\)"/>
    <numFmt numFmtId="183" formatCode="[$-411]ge\.m\.d;@"/>
  </numFmts>
  <fonts count="26"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i/>
      <sz val="2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23" fillId="0" borderId="0"/>
    <xf numFmtId="38" fontId="23" fillId="0" borderId="0" applyFont="0" applyFill="0" applyBorder="0" applyAlignment="0" applyProtection="0"/>
  </cellStyleXfs>
  <cellXfs count="252">
    <xf numFmtId="0" fontId="0" fillId="0" borderId="0" xfId="0"/>
    <xf numFmtId="38" fontId="7" fillId="0" borderId="0" xfId="1" applyNumberFormat="1" applyFont="1"/>
    <xf numFmtId="38" fontId="8" fillId="0" borderId="0" xfId="1" applyNumberFormat="1" applyFont="1"/>
    <xf numFmtId="38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38" fontId="10" fillId="0" borderId="0" xfId="1" applyNumberFormat="1" applyFont="1"/>
    <xf numFmtId="38" fontId="10" fillId="0" borderId="0" xfId="1" applyNumberFormat="1" applyFont="1" applyAlignment="1">
      <alignment horizontal="right"/>
    </xf>
    <xf numFmtId="40" fontId="10" fillId="0" borderId="0" xfId="1" applyNumberFormat="1" applyFont="1"/>
    <xf numFmtId="38" fontId="10" fillId="0" borderId="0" xfId="1" quotePrefix="1" applyNumberFormat="1" applyFont="1"/>
    <xf numFmtId="38" fontId="10" fillId="0" borderId="27" xfId="1" applyNumberFormat="1" applyFont="1" applyBorder="1"/>
    <xf numFmtId="38" fontId="10" fillId="0" borderId="19" xfId="1" applyNumberFormat="1" applyFont="1" applyBorder="1"/>
    <xf numFmtId="38" fontId="10" fillId="0" borderId="20" xfId="1" applyNumberFormat="1" applyFont="1" applyBorder="1"/>
    <xf numFmtId="38" fontId="10" fillId="0" borderId="18" xfId="1" applyNumberFormat="1" applyFont="1" applyBorder="1"/>
    <xf numFmtId="183" fontId="10" fillId="0" borderId="0" xfId="1" applyNumberFormat="1" applyFont="1"/>
    <xf numFmtId="0" fontId="10" fillId="0" borderId="0" xfId="1" applyFont="1"/>
    <xf numFmtId="38" fontId="10" fillId="0" borderId="24" xfId="1" applyNumberFormat="1" applyFont="1" applyBorder="1"/>
    <xf numFmtId="38" fontId="10" fillId="0" borderId="0" xfId="1" applyNumberFormat="1" applyFont="1" applyAlignment="1">
      <alignment horizontal="center"/>
    </xf>
    <xf numFmtId="38" fontId="10" fillId="0" borderId="21" xfId="1" applyNumberFormat="1" applyFont="1" applyBorder="1" applyAlignment="1">
      <alignment horizontal="center"/>
    </xf>
    <xf numFmtId="38" fontId="10" fillId="0" borderId="15" xfId="1" applyNumberFormat="1" applyFont="1" applyBorder="1"/>
    <xf numFmtId="38" fontId="10" fillId="0" borderId="14" xfId="1" applyNumberFormat="1" applyFont="1" applyBorder="1"/>
    <xf numFmtId="177" fontId="10" fillId="0" borderId="0" xfId="1" applyNumberFormat="1" applyFont="1"/>
    <xf numFmtId="183" fontId="10" fillId="0" borderId="0" xfId="1" quotePrefix="1" applyNumberFormat="1" applyFont="1"/>
    <xf numFmtId="177" fontId="10" fillId="0" borderId="0" xfId="1" quotePrefix="1" applyNumberFormat="1" applyFont="1"/>
    <xf numFmtId="38" fontId="10" fillId="0" borderId="28" xfId="1" applyNumberFormat="1" applyFont="1" applyBorder="1" applyAlignment="1">
      <alignment horizontal="center"/>
    </xf>
    <xf numFmtId="38" fontId="10" fillId="0" borderId="29" xfId="1" applyNumberFormat="1" applyFont="1" applyBorder="1" applyAlignment="1">
      <alignment horizontal="center"/>
    </xf>
    <xf numFmtId="38" fontId="10" fillId="0" borderId="0" xfId="1" applyNumberFormat="1" applyFont="1" applyAlignment="1">
      <alignment horizontal="center" vertical="top" wrapText="1"/>
    </xf>
    <xf numFmtId="38" fontId="11" fillId="0" borderId="15" xfId="1" applyNumberFormat="1" applyFont="1" applyBorder="1"/>
    <xf numFmtId="38" fontId="10" fillId="0" borderId="30" xfId="1" applyNumberFormat="1" applyFont="1" applyBorder="1"/>
    <xf numFmtId="38" fontId="10" fillId="2" borderId="19" xfId="1" applyNumberFormat="1" applyFont="1" applyFill="1" applyBorder="1"/>
    <xf numFmtId="38" fontId="10" fillId="2" borderId="30" xfId="1" applyNumberFormat="1" applyFont="1" applyFill="1" applyBorder="1"/>
    <xf numFmtId="40" fontId="10" fillId="2" borderId="18" xfId="1" applyNumberFormat="1" applyFont="1" applyFill="1" applyBorder="1"/>
    <xf numFmtId="38" fontId="10" fillId="0" borderId="22" xfId="1" applyNumberFormat="1" applyFont="1" applyBorder="1" applyAlignment="1">
      <alignment horizontal="center"/>
    </xf>
    <xf numFmtId="0" fontId="1" fillId="0" borderId="0" xfId="1" applyAlignment="1">
      <alignment horizontal="center" vertical="top" wrapText="1"/>
    </xf>
    <xf numFmtId="38" fontId="12" fillId="0" borderId="15" xfId="1" applyNumberFormat="1" applyFont="1" applyBorder="1"/>
    <xf numFmtId="38" fontId="13" fillId="0" borderId="0" xfId="1" applyNumberFormat="1" applyFont="1"/>
    <xf numFmtId="0" fontId="14" fillId="0" borderId="21" xfId="1" applyFont="1" applyBorder="1" applyAlignment="1">
      <alignment horizontal="center"/>
    </xf>
    <xf numFmtId="38" fontId="10" fillId="0" borderId="21" xfId="1" applyNumberFormat="1" applyFont="1" applyBorder="1"/>
    <xf numFmtId="38" fontId="10" fillId="2" borderId="15" xfId="1" applyNumberFormat="1" applyFont="1" applyFill="1" applyBorder="1"/>
    <xf numFmtId="38" fontId="10" fillId="2" borderId="0" xfId="1" applyNumberFormat="1" applyFont="1" applyFill="1"/>
    <xf numFmtId="40" fontId="14" fillId="2" borderId="21" xfId="1" applyNumberFormat="1" applyFont="1" applyFill="1" applyBorder="1" applyAlignment="1">
      <alignment horizontal="center"/>
    </xf>
    <xf numFmtId="38" fontId="10" fillId="0" borderId="25" xfId="1" applyNumberFormat="1" applyFont="1" applyBorder="1"/>
    <xf numFmtId="38" fontId="10" fillId="0" borderId="32" xfId="1" applyNumberFormat="1" applyFont="1" applyBorder="1" applyAlignment="1">
      <alignment horizontal="right"/>
    </xf>
    <xf numFmtId="38" fontId="10" fillId="0" borderId="33" xfId="1" applyNumberFormat="1" applyFont="1" applyBorder="1" applyAlignment="1">
      <alignment horizontal="right"/>
    </xf>
    <xf numFmtId="38" fontId="10" fillId="0" borderId="23" xfId="1" applyNumberFormat="1" applyFont="1" applyBorder="1" applyAlignment="1">
      <alignment horizontal="right"/>
    </xf>
    <xf numFmtId="0" fontId="1" fillId="0" borderId="2" xfId="1" applyBorder="1" applyAlignment="1">
      <alignment horizontal="center" vertical="top" wrapText="1"/>
    </xf>
    <xf numFmtId="38" fontId="10" fillId="0" borderId="26" xfId="1" applyNumberFormat="1" applyFont="1" applyBorder="1" applyAlignment="1">
      <alignment horizontal="right"/>
    </xf>
    <xf numFmtId="38" fontId="15" fillId="0" borderId="0" xfId="1" applyNumberFormat="1" applyFont="1"/>
    <xf numFmtId="0" fontId="16" fillId="0" borderId="0" xfId="1" applyFont="1" applyAlignment="1">
      <alignment horizontal="center"/>
    </xf>
    <xf numFmtId="0" fontId="17" fillId="0" borderId="21" xfId="1" applyFont="1" applyBorder="1" applyAlignment="1">
      <alignment horizontal="center"/>
    </xf>
    <xf numFmtId="49" fontId="18" fillId="0" borderId="21" xfId="1" applyNumberFormat="1" applyFont="1" applyBorder="1" applyAlignment="1">
      <alignment horizontal="center"/>
    </xf>
    <xf numFmtId="49" fontId="11" fillId="0" borderId="21" xfId="1" applyNumberFormat="1" applyFont="1" applyBorder="1" applyAlignment="1">
      <alignment horizontal="center"/>
    </xf>
    <xf numFmtId="38" fontId="10" fillId="0" borderId="2" xfId="1" applyNumberFormat="1" applyFont="1" applyBorder="1"/>
    <xf numFmtId="38" fontId="15" fillId="0" borderId="32" xfId="1" applyNumberFormat="1" applyFont="1" applyBorder="1"/>
    <xf numFmtId="38" fontId="15" fillId="0" borderId="17" xfId="1" applyNumberFormat="1" applyFont="1" applyBorder="1"/>
    <xf numFmtId="0" fontId="17" fillId="0" borderId="17" xfId="1" applyFont="1" applyBorder="1" applyAlignment="1">
      <alignment horizontal="center"/>
    </xf>
    <xf numFmtId="0" fontId="17" fillId="0" borderId="22" xfId="1" applyFont="1" applyBorder="1" applyAlignment="1">
      <alignment horizontal="center"/>
    </xf>
    <xf numFmtId="38" fontId="10" fillId="0" borderId="32" xfId="1" applyNumberFormat="1" applyFont="1" applyBorder="1"/>
    <xf numFmtId="38" fontId="10" fillId="0" borderId="17" xfId="1" applyNumberFormat="1" applyFont="1" applyBorder="1"/>
    <xf numFmtId="0" fontId="14" fillId="0" borderId="17" xfId="1" applyFont="1" applyBorder="1" applyAlignment="1">
      <alignment horizontal="center"/>
    </xf>
    <xf numFmtId="0" fontId="14" fillId="0" borderId="22" xfId="1" applyFont="1" applyBorder="1" applyAlignment="1">
      <alignment horizontal="center"/>
    </xf>
    <xf numFmtId="38" fontId="10" fillId="2" borderId="32" xfId="1" applyNumberFormat="1" applyFont="1" applyFill="1" applyBorder="1"/>
    <xf numFmtId="38" fontId="10" fillId="2" borderId="17" xfId="1" applyNumberFormat="1" applyFont="1" applyFill="1" applyBorder="1"/>
    <xf numFmtId="0" fontId="14" fillId="2" borderId="17" xfId="1" applyFont="1" applyFill="1" applyBorder="1" applyAlignment="1">
      <alignment horizontal="center"/>
    </xf>
    <xf numFmtId="40" fontId="14" fillId="2" borderId="22" xfId="1" applyNumberFormat="1" applyFont="1" applyFill="1" applyBorder="1" applyAlignment="1">
      <alignment horizontal="center"/>
    </xf>
    <xf numFmtId="38" fontId="10" fillId="0" borderId="24" xfId="1" applyNumberFormat="1" applyFont="1" applyBorder="1" applyAlignment="1">
      <alignment horizontal="center"/>
    </xf>
    <xf numFmtId="38" fontId="11" fillId="0" borderId="2" xfId="1" applyNumberFormat="1" applyFont="1" applyBorder="1"/>
    <xf numFmtId="38" fontId="11" fillId="0" borderId="21" xfId="1" applyNumberFormat="1" applyFont="1" applyBorder="1"/>
    <xf numFmtId="38" fontId="19" fillId="0" borderId="21" xfId="1" applyNumberFormat="1" applyFont="1" applyBorder="1"/>
    <xf numFmtId="40" fontId="11" fillId="0" borderId="14" xfId="1" applyNumberFormat="1" applyFont="1" applyBorder="1"/>
    <xf numFmtId="38" fontId="15" fillId="0" borderId="15" xfId="1" applyNumberFormat="1" applyFont="1" applyBorder="1"/>
    <xf numFmtId="38" fontId="11" fillId="0" borderId="0" xfId="1" applyNumberFormat="1" applyFont="1"/>
    <xf numFmtId="38" fontId="11" fillId="0" borderId="14" xfId="1" applyNumberFormat="1" applyFont="1" applyBorder="1"/>
    <xf numFmtId="40" fontId="11" fillId="0" borderId="19" xfId="1" applyNumberFormat="1" applyFont="1" applyBorder="1"/>
    <xf numFmtId="38" fontId="19" fillId="0" borderId="15" xfId="1" applyNumberFormat="1" applyFont="1" applyBorder="1"/>
    <xf numFmtId="38" fontId="19" fillId="0" borderId="14" xfId="1" applyNumberFormat="1" applyFont="1" applyBorder="1"/>
    <xf numFmtId="40" fontId="11" fillId="2" borderId="19" xfId="1" applyNumberFormat="1" applyFont="1" applyFill="1" applyBorder="1"/>
    <xf numFmtId="40" fontId="10" fillId="0" borderId="14" xfId="1" applyNumberFormat="1" applyFont="1" applyBorder="1"/>
    <xf numFmtId="40" fontId="11" fillId="0" borderId="15" xfId="1" applyNumberFormat="1" applyFont="1" applyBorder="1"/>
    <xf numFmtId="40" fontId="10" fillId="2" borderId="15" xfId="1" applyNumberFormat="1" applyFont="1" applyFill="1" applyBorder="1"/>
    <xf numFmtId="40" fontId="11" fillId="2" borderId="15" xfId="1" applyNumberFormat="1" applyFont="1" applyFill="1" applyBorder="1"/>
    <xf numFmtId="38" fontId="20" fillId="0" borderId="24" xfId="1" applyNumberFormat="1" applyFont="1" applyBorder="1" applyAlignment="1">
      <alignment horizontal="center"/>
    </xf>
    <xf numFmtId="38" fontId="20" fillId="0" borderId="0" xfId="1" applyNumberFormat="1" applyFont="1"/>
    <xf numFmtId="38" fontId="20" fillId="0" borderId="15" xfId="1" applyNumberFormat="1" applyFont="1" applyBorder="1"/>
    <xf numFmtId="40" fontId="20" fillId="0" borderId="0" xfId="1" applyNumberFormat="1" applyFont="1"/>
    <xf numFmtId="40" fontId="11" fillId="0" borderId="26" xfId="1" applyNumberFormat="1" applyFont="1" applyBorder="1"/>
    <xf numFmtId="40" fontId="11" fillId="0" borderId="32" xfId="1" applyNumberFormat="1" applyFont="1" applyBorder="1"/>
    <xf numFmtId="38" fontId="19" fillId="0" borderId="32" xfId="1" applyNumberFormat="1" applyFont="1" applyBorder="1"/>
    <xf numFmtId="38" fontId="19" fillId="0" borderId="26" xfId="1" applyNumberFormat="1" applyFont="1" applyBorder="1"/>
    <xf numFmtId="40" fontId="11" fillId="2" borderId="32" xfId="1" applyNumberFormat="1" applyFont="1" applyFill="1" applyBorder="1"/>
    <xf numFmtId="38" fontId="10" fillId="0" borderId="26" xfId="1" applyNumberFormat="1" applyFont="1" applyBorder="1"/>
    <xf numFmtId="38" fontId="11" fillId="0" borderId="30" xfId="1" applyNumberFormat="1" applyFont="1" applyBorder="1"/>
    <xf numFmtId="40" fontId="15" fillId="0" borderId="0" xfId="1" applyNumberFormat="1" applyFont="1"/>
    <xf numFmtId="176" fontId="24" fillId="0" borderId="0" xfId="1" applyNumberFormat="1" applyFont="1" applyAlignment="1">
      <alignment vertical="center"/>
    </xf>
    <xf numFmtId="176" fontId="22" fillId="0" borderId="0" xfId="1" applyNumberFormat="1" applyFont="1" applyAlignment="1">
      <alignment vertical="center"/>
    </xf>
    <xf numFmtId="0" fontId="24" fillId="0" borderId="0" xfId="1" applyFont="1" applyAlignment="1">
      <alignment vertical="center"/>
    </xf>
    <xf numFmtId="176" fontId="22" fillId="0" borderId="0" xfId="1" quotePrefix="1" applyNumberFormat="1" applyFont="1" applyAlignment="1">
      <alignment vertical="center"/>
    </xf>
    <xf numFmtId="0" fontId="22" fillId="0" borderId="0" xfId="1" applyFont="1" applyAlignment="1">
      <alignment vertical="center"/>
    </xf>
    <xf numFmtId="178" fontId="9" fillId="0" borderId="0" xfId="1" applyNumberFormat="1" applyFont="1"/>
    <xf numFmtId="3" fontId="9" fillId="0" borderId="0" xfId="1" applyNumberFormat="1" applyFont="1"/>
    <xf numFmtId="178" fontId="25" fillId="0" borderId="0" xfId="1" applyNumberFormat="1" applyFont="1"/>
    <xf numFmtId="4" fontId="9" fillId="0" borderId="0" xfId="1" applyNumberFormat="1" applyFont="1"/>
    <xf numFmtId="3" fontId="5" fillId="0" borderId="0" xfId="1" applyNumberFormat="1" applyFont="1"/>
    <xf numFmtId="0" fontId="1" fillId="0" borderId="0" xfId="1"/>
    <xf numFmtId="178" fontId="5" fillId="0" borderId="0" xfId="1" applyNumberFormat="1" applyFont="1"/>
    <xf numFmtId="178" fontId="5" fillId="0" borderId="1" xfId="1" applyNumberFormat="1" applyFont="1" applyBorder="1"/>
    <xf numFmtId="4" fontId="5" fillId="0" borderId="1" xfId="1" applyNumberFormat="1" applyFont="1" applyBorder="1"/>
    <xf numFmtId="3" fontId="5" fillId="0" borderId="1" xfId="1" applyNumberFormat="1" applyFont="1" applyBorder="1"/>
    <xf numFmtId="4" fontId="5" fillId="0" borderId="0" xfId="1" applyNumberFormat="1" applyFont="1"/>
    <xf numFmtId="0" fontId="5" fillId="0" borderId="0" xfId="1" applyFont="1"/>
    <xf numFmtId="178" fontId="5" fillId="0" borderId="0" xfId="1" applyNumberFormat="1" applyFont="1" applyAlignment="1">
      <alignment horizontal="center"/>
    </xf>
    <xf numFmtId="178" fontId="5" fillId="0" borderId="34" xfId="1" applyNumberFormat="1" applyFont="1" applyBorder="1"/>
    <xf numFmtId="178" fontId="5" fillId="0" borderId="16" xfId="1" applyNumberFormat="1" applyFont="1" applyBorder="1"/>
    <xf numFmtId="178" fontId="5" fillId="0" borderId="2" xfId="1" applyNumberFormat="1" applyFont="1" applyBorder="1"/>
    <xf numFmtId="178" fontId="5" fillId="0" borderId="3" xfId="1" applyNumberFormat="1" applyFont="1" applyBorder="1"/>
    <xf numFmtId="4" fontId="5" fillId="0" borderId="2" xfId="1" applyNumberFormat="1" applyFont="1" applyBorder="1"/>
    <xf numFmtId="178" fontId="5" fillId="0" borderId="19" xfId="1" applyNumberFormat="1" applyFont="1" applyBorder="1"/>
    <xf numFmtId="178" fontId="5" fillId="0" borderId="20" xfId="1" applyNumberFormat="1" applyFont="1" applyBorder="1"/>
    <xf numFmtId="178" fontId="5" fillId="0" borderId="15" xfId="1" applyNumberFormat="1" applyFont="1" applyBorder="1" applyAlignment="1">
      <alignment horizontal="center"/>
    </xf>
    <xf numFmtId="178" fontId="5" fillId="0" borderId="2" xfId="1" applyNumberFormat="1" applyFont="1" applyBorder="1" applyAlignment="1">
      <alignment horizontal="center"/>
    </xf>
    <xf numFmtId="3" fontId="5" fillId="0" borderId="2" xfId="1" applyNumberFormat="1" applyFont="1" applyBorder="1"/>
    <xf numFmtId="178" fontId="5" fillId="0" borderId="14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78" fontId="5" fillId="0" borderId="15" xfId="1" applyNumberFormat="1" applyFont="1" applyBorder="1"/>
    <xf numFmtId="3" fontId="5" fillId="0" borderId="2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178" fontId="5" fillId="0" borderId="35" xfId="1" applyNumberFormat="1" applyFont="1" applyBorder="1"/>
    <xf numFmtId="178" fontId="5" fillId="0" borderId="10" xfId="1" applyNumberFormat="1" applyFont="1" applyBorder="1"/>
    <xf numFmtId="4" fontId="5" fillId="0" borderId="10" xfId="1" applyNumberFormat="1" applyFont="1" applyBorder="1"/>
    <xf numFmtId="3" fontId="5" fillId="0" borderId="10" xfId="1" applyNumberFormat="1" applyFont="1" applyBorder="1"/>
    <xf numFmtId="178" fontId="5" fillId="0" borderId="0" xfId="1" applyNumberFormat="1" applyFont="1" applyAlignment="1">
      <alignment horizontal="right"/>
    </xf>
    <xf numFmtId="178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178" fontId="5" fillId="0" borderId="37" xfId="1" applyNumberFormat="1" applyFont="1" applyBorder="1"/>
    <xf numFmtId="181" fontId="5" fillId="0" borderId="0" xfId="1" applyNumberFormat="1" applyFont="1" applyAlignment="1">
      <alignment horizontal="center"/>
    </xf>
    <xf numFmtId="179" fontId="5" fillId="0" borderId="0" xfId="1" applyNumberFormat="1" applyFont="1" applyAlignment="1">
      <alignment horizontal="right"/>
    </xf>
    <xf numFmtId="181" fontId="5" fillId="0" borderId="15" xfId="1" applyNumberFormat="1" applyFont="1" applyBorder="1" applyAlignment="1">
      <alignment horizontal="center"/>
    </xf>
    <xf numFmtId="180" fontId="5" fillId="0" borderId="14" xfId="1" applyNumberFormat="1" applyFont="1" applyBorder="1" applyAlignment="1">
      <alignment horizontal="right"/>
    </xf>
    <xf numFmtId="181" fontId="5" fillId="0" borderId="2" xfId="1" applyNumberFormat="1" applyFont="1" applyBorder="1" applyAlignment="1">
      <alignment horizontal="center"/>
    </xf>
    <xf numFmtId="179" fontId="5" fillId="0" borderId="14" xfId="1" applyNumberFormat="1" applyFont="1" applyBorder="1" applyAlignment="1">
      <alignment horizontal="right"/>
    </xf>
    <xf numFmtId="180" fontId="5" fillId="0" borderId="14" xfId="1" quotePrefix="1" applyNumberFormat="1" applyFont="1" applyBorder="1" applyAlignment="1">
      <alignment horizontal="right"/>
    </xf>
    <xf numFmtId="181" fontId="5" fillId="0" borderId="0" xfId="1" applyNumberFormat="1" applyFont="1" applyAlignment="1">
      <alignment horizontal="right"/>
    </xf>
    <xf numFmtId="3" fontId="1" fillId="0" borderId="0" xfId="1" applyNumberFormat="1" applyAlignment="1">
      <alignment horizontal="right"/>
    </xf>
    <xf numFmtId="178" fontId="5" fillId="0" borderId="14" xfId="1" applyNumberFormat="1" applyFont="1" applyBorder="1"/>
    <xf numFmtId="49" fontId="5" fillId="0" borderId="0" xfId="1" applyNumberFormat="1" applyFont="1" applyAlignment="1">
      <alignment horizontal="center"/>
    </xf>
    <xf numFmtId="49" fontId="5" fillId="0" borderId="15" xfId="1" applyNumberFormat="1" applyFont="1" applyBorder="1" applyAlignment="1">
      <alignment horizontal="center"/>
    </xf>
    <xf numFmtId="49" fontId="5" fillId="0" borderId="14" xfId="1" applyNumberFormat="1" applyFont="1" applyBorder="1" applyAlignment="1">
      <alignment horizontal="center"/>
    </xf>
    <xf numFmtId="4" fontId="5" fillId="0" borderId="14" xfId="1" applyNumberFormat="1" applyFont="1" applyBorder="1"/>
    <xf numFmtId="3" fontId="5" fillId="0" borderId="32" xfId="1" applyNumberFormat="1" applyFont="1" applyBorder="1" applyAlignment="1">
      <alignment horizontal="center"/>
    </xf>
    <xf numFmtId="3" fontId="5" fillId="0" borderId="26" xfId="1" applyNumberFormat="1" applyFont="1" applyBorder="1" applyAlignment="1">
      <alignment horizontal="center"/>
    </xf>
    <xf numFmtId="178" fontId="1" fillId="0" borderId="0" xfId="1" applyNumberFormat="1" applyAlignment="1">
      <alignment horizontal="center" vertical="center" shrinkToFit="1"/>
    </xf>
    <xf numFmtId="178" fontId="1" fillId="0" borderId="3" xfId="1" applyNumberFormat="1" applyBorder="1" applyAlignment="1">
      <alignment horizontal="center" vertical="center" shrinkToFit="1"/>
    </xf>
    <xf numFmtId="178" fontId="1" fillId="0" borderId="9" xfId="1" applyNumberFormat="1" applyBorder="1" applyAlignment="1">
      <alignment horizontal="center" vertical="center" shrinkToFit="1"/>
    </xf>
    <xf numFmtId="178" fontId="1" fillId="0" borderId="2" xfId="1" applyNumberFormat="1" applyBorder="1" applyAlignment="1">
      <alignment horizontal="center" vertical="center" shrinkToFit="1"/>
    </xf>
    <xf numFmtId="178" fontId="1" fillId="0" borderId="8" xfId="1" applyNumberForma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8" fontId="1" fillId="0" borderId="0" xfId="1" applyNumberFormat="1" applyAlignment="1">
      <alignment horizontal="center" vertical="top"/>
    </xf>
    <xf numFmtId="178" fontId="1" fillId="0" borderId="34" xfId="1" applyNumberFormat="1" applyBorder="1" applyAlignment="1">
      <alignment vertical="top"/>
    </xf>
    <xf numFmtId="178" fontId="1" fillId="0" borderId="0" xfId="1" applyNumberFormat="1" applyAlignment="1">
      <alignment vertical="top"/>
    </xf>
    <xf numFmtId="178" fontId="1" fillId="0" borderId="16" xfId="1" applyNumberFormat="1" applyBorder="1" applyAlignment="1">
      <alignment vertical="top"/>
    </xf>
    <xf numFmtId="178" fontId="1" fillId="0" borderId="9" xfId="1" applyNumberFormat="1" applyBorder="1" applyAlignment="1">
      <alignment vertical="top"/>
    </xf>
    <xf numFmtId="178" fontId="1" fillId="0" borderId="2" xfId="1" applyNumberFormat="1" applyBorder="1" applyAlignment="1">
      <alignment horizontal="center" vertical="top"/>
    </xf>
    <xf numFmtId="178" fontId="1" fillId="0" borderId="2" xfId="1" applyNumberFormat="1" applyBorder="1" applyAlignment="1">
      <alignment vertical="top"/>
    </xf>
    <xf numFmtId="4" fontId="1" fillId="0" borderId="2" xfId="1" applyNumberFormat="1" applyBorder="1" applyAlignment="1">
      <alignment vertical="top"/>
    </xf>
    <xf numFmtId="4" fontId="1" fillId="0" borderId="0" xfId="1" applyNumberFormat="1" applyAlignment="1">
      <alignment vertical="top"/>
    </xf>
    <xf numFmtId="3" fontId="1" fillId="0" borderId="0" xfId="1" applyNumberFormat="1" applyAlignment="1">
      <alignment vertical="top"/>
    </xf>
    <xf numFmtId="178" fontId="1" fillId="0" borderId="3" xfId="1" applyNumberFormat="1" applyBorder="1" applyAlignment="1">
      <alignment vertical="top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vertical="top"/>
    </xf>
    <xf numFmtId="178" fontId="1" fillId="0" borderId="15" xfId="1" applyNumberFormat="1" applyBorder="1" applyAlignment="1">
      <alignment vertical="top"/>
    </xf>
    <xf numFmtId="178" fontId="1" fillId="0" borderId="8" xfId="1" applyNumberFormat="1" applyBorder="1" applyAlignment="1">
      <alignment vertical="top"/>
    </xf>
    <xf numFmtId="0" fontId="1" fillId="0" borderId="15" xfId="0" applyFont="1" applyBorder="1" applyAlignment="1">
      <alignment vertical="center"/>
    </xf>
    <xf numFmtId="0" fontId="5" fillId="0" borderId="15" xfId="1" applyFont="1" applyBorder="1" applyAlignment="1">
      <alignment vertical="top"/>
    </xf>
    <xf numFmtId="178" fontId="1" fillId="0" borderId="14" xfId="1" applyNumberFormat="1" applyBorder="1" applyAlignment="1">
      <alignment horizontal="center" vertical="top"/>
    </xf>
    <xf numFmtId="3" fontId="1" fillId="0" borderId="0" xfId="1" applyNumberFormat="1" applyAlignment="1">
      <alignment horizontal="left" vertical="top" wrapText="1"/>
    </xf>
    <xf numFmtId="178" fontId="6" fillId="0" borderId="2" xfId="1" applyNumberFormat="1" applyFont="1" applyBorder="1" applyAlignment="1">
      <alignment vertical="top"/>
    </xf>
    <xf numFmtId="0" fontId="1" fillId="0" borderId="0" xfId="1" applyAlignment="1">
      <alignment vertical="top"/>
    </xf>
    <xf numFmtId="178" fontId="1" fillId="0" borderId="32" xfId="1" applyNumberFormat="1" applyBorder="1" applyAlignment="1">
      <alignment vertical="top"/>
    </xf>
    <xf numFmtId="178" fontId="1" fillId="0" borderId="17" xfId="1" applyNumberFormat="1" applyBorder="1" applyAlignment="1">
      <alignment vertical="top"/>
    </xf>
    <xf numFmtId="178" fontId="1" fillId="0" borderId="13" xfId="1" applyNumberFormat="1" applyBorder="1" applyAlignment="1">
      <alignment vertical="top"/>
    </xf>
    <xf numFmtId="178" fontId="1" fillId="0" borderId="12" xfId="1" applyNumberFormat="1" applyBorder="1" applyAlignment="1">
      <alignment horizontal="center" vertical="top"/>
    </xf>
    <xf numFmtId="178" fontId="1" fillId="0" borderId="17" xfId="1" applyNumberFormat="1" applyBorder="1" applyAlignment="1">
      <alignment horizontal="center" vertical="top"/>
    </xf>
    <xf numFmtId="178" fontId="1" fillId="0" borderId="12" xfId="1" applyNumberFormat="1" applyBorder="1" applyAlignment="1">
      <alignment vertical="top"/>
    </xf>
    <xf numFmtId="4" fontId="1" fillId="0" borderId="12" xfId="1" applyNumberFormat="1" applyBorder="1" applyAlignment="1">
      <alignment vertical="top"/>
    </xf>
    <xf numFmtId="4" fontId="1" fillId="0" borderId="17" xfId="1" applyNumberFormat="1" applyBorder="1" applyAlignment="1">
      <alignment vertical="top"/>
    </xf>
    <xf numFmtId="3" fontId="1" fillId="0" borderId="17" xfId="1" applyNumberFormat="1" applyBorder="1" applyAlignment="1">
      <alignment vertical="top"/>
    </xf>
    <xf numFmtId="178" fontId="6" fillId="0" borderId="12" xfId="1" applyNumberFormat="1" applyFont="1" applyBorder="1" applyAlignment="1">
      <alignment vertical="top"/>
    </xf>
    <xf numFmtId="3" fontId="5" fillId="0" borderId="17" xfId="1" applyNumberFormat="1" applyFont="1" applyBorder="1" applyAlignment="1">
      <alignment vertical="top"/>
    </xf>
    <xf numFmtId="3" fontId="1" fillId="0" borderId="17" xfId="1" applyNumberFormat="1" applyBorder="1" applyAlignment="1">
      <alignment horizontal="left" vertical="top" wrapText="1"/>
    </xf>
    <xf numFmtId="0" fontId="5" fillId="0" borderId="17" xfId="1" applyFont="1" applyBorder="1" applyAlignment="1">
      <alignment vertical="top"/>
    </xf>
    <xf numFmtId="178" fontId="1" fillId="0" borderId="0" xfId="1" applyNumberFormat="1"/>
    <xf numFmtId="4" fontId="1" fillId="0" borderId="0" xfId="1" applyNumberFormat="1"/>
    <xf numFmtId="3" fontId="1" fillId="0" borderId="0" xfId="1" applyNumberFormat="1"/>
    <xf numFmtId="182" fontId="1" fillId="0" borderId="0" xfId="1" applyNumberFormat="1"/>
    <xf numFmtId="178" fontId="1" fillId="0" borderId="6" xfId="1" applyNumberFormat="1" applyBorder="1" applyAlignment="1">
      <alignment horizontal="center" vertical="center" shrinkToFit="1"/>
    </xf>
    <xf numFmtId="178" fontId="1" fillId="0" borderId="4" xfId="1" applyNumberFormat="1" applyBorder="1" applyAlignment="1">
      <alignment horizontal="center" vertical="center" shrinkToFit="1"/>
    </xf>
    <xf numFmtId="178" fontId="1" fillId="0" borderId="5" xfId="1" applyNumberFormat="1" applyBorder="1" applyAlignment="1">
      <alignment horizontal="center" vertical="center" shrinkToFit="1"/>
    </xf>
    <xf numFmtId="4" fontId="1" fillId="0" borderId="6" xfId="1" applyNumberFormat="1" applyBorder="1" applyAlignment="1">
      <alignment horizontal="center" vertical="center" shrinkToFit="1"/>
    </xf>
    <xf numFmtId="4" fontId="1" fillId="0" borderId="4" xfId="1" applyNumberFormat="1" applyBorder="1" applyAlignment="1">
      <alignment horizontal="center" vertical="center" shrinkToFit="1"/>
    </xf>
    <xf numFmtId="4" fontId="1" fillId="0" borderId="5" xfId="1" applyNumberFormat="1" applyBorder="1" applyAlignment="1">
      <alignment horizontal="center" vertical="center" shrinkToFit="1"/>
    </xf>
    <xf numFmtId="3" fontId="1" fillId="0" borderId="6" xfId="1" applyNumberFormat="1" applyBorder="1" applyAlignment="1">
      <alignment horizontal="center" vertical="center" shrinkToFit="1"/>
    </xf>
    <xf numFmtId="3" fontId="1" fillId="0" borderId="4" xfId="1" applyNumberFormat="1" applyBorder="1" applyAlignment="1">
      <alignment horizontal="center" vertical="center" shrinkToFit="1"/>
    </xf>
    <xf numFmtId="3" fontId="1" fillId="0" borderId="5" xfId="1" applyNumberFormat="1" applyBorder="1" applyAlignment="1">
      <alignment horizontal="center" vertical="center" shrinkToFit="1"/>
    </xf>
    <xf numFmtId="178" fontId="5" fillId="0" borderId="10" xfId="1" applyNumberFormat="1" applyFont="1" applyBorder="1" applyAlignment="1">
      <alignment horizontal="center"/>
    </xf>
    <xf numFmtId="178" fontId="5" fillId="0" borderId="11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5" fillId="0" borderId="13" xfId="1" applyNumberFormat="1" applyFont="1" applyBorder="1" applyAlignment="1">
      <alignment horizontal="center"/>
    </xf>
    <xf numFmtId="178" fontId="1" fillId="0" borderId="0" xfId="1" applyNumberFormat="1" applyAlignment="1">
      <alignment vertical="top" wrapText="1"/>
    </xf>
    <xf numFmtId="178" fontId="1" fillId="0" borderId="0" xfId="1" applyNumberFormat="1" applyAlignment="1">
      <alignment horizontal="center" vertical="center" shrinkToFit="1"/>
    </xf>
    <xf numFmtId="178" fontId="1" fillId="0" borderId="28" xfId="1" applyNumberFormat="1" applyBorder="1" applyAlignment="1">
      <alignment horizontal="center" vertical="center" shrinkToFit="1"/>
    </xf>
    <xf numFmtId="178" fontId="5" fillId="0" borderId="2" xfId="1" applyNumberFormat="1" applyFont="1" applyBorder="1" applyAlignment="1">
      <alignment horizontal="center"/>
    </xf>
    <xf numFmtId="178" fontId="5" fillId="0" borderId="8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1" xfId="1" applyNumberFormat="1" applyFont="1" applyBorder="1" applyAlignment="1">
      <alignment horizontal="center"/>
    </xf>
    <xf numFmtId="178" fontId="5" fillId="0" borderId="3" xfId="1" applyNumberFormat="1" applyFont="1" applyBorder="1" applyAlignment="1">
      <alignment horizontal="center"/>
    </xf>
    <xf numFmtId="178" fontId="5" fillId="0" borderId="9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center"/>
    </xf>
    <xf numFmtId="178" fontId="5" fillId="0" borderId="0" xfId="1" applyNumberFormat="1" applyFont="1" applyAlignment="1">
      <alignment horizontal="center"/>
    </xf>
    <xf numFmtId="4" fontId="5" fillId="0" borderId="2" xfId="1" applyNumberFormat="1" applyFont="1" applyBorder="1" applyAlignment="1">
      <alignment horizontal="center"/>
    </xf>
    <xf numFmtId="4" fontId="5" fillId="0" borderId="8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4" fontId="1" fillId="0" borderId="2" xfId="1" applyNumberFormat="1" applyBorder="1" applyAlignment="1">
      <alignment horizontal="center"/>
    </xf>
    <xf numFmtId="4" fontId="1" fillId="0" borderId="8" xfId="1" applyNumberFormat="1" applyBorder="1" applyAlignment="1">
      <alignment horizontal="center"/>
    </xf>
    <xf numFmtId="4" fontId="5" fillId="0" borderId="6" xfId="1" applyNumberFormat="1" applyFont="1" applyBorder="1" applyAlignment="1">
      <alignment horizontal="right"/>
    </xf>
    <xf numFmtId="4" fontId="5" fillId="0" borderId="5" xfId="1" applyNumberFormat="1" applyFont="1" applyBorder="1" applyAlignment="1">
      <alignment horizontal="right"/>
    </xf>
    <xf numFmtId="178" fontId="5" fillId="0" borderId="36" xfId="1" applyNumberFormat="1" applyFont="1" applyBorder="1" applyAlignment="1">
      <alignment horizontal="center" shrinkToFit="1"/>
    </xf>
    <xf numFmtId="178" fontId="5" fillId="0" borderId="7" xfId="1" applyNumberFormat="1" applyFont="1" applyBorder="1" applyAlignment="1">
      <alignment horizontal="center" shrinkToFit="1"/>
    </xf>
    <xf numFmtId="178" fontId="5" fillId="0" borderId="6" xfId="1" applyNumberFormat="1" applyFont="1" applyBorder="1" applyAlignment="1">
      <alignment horizontal="center"/>
    </xf>
    <xf numFmtId="178" fontId="5" fillId="0" borderId="4" xfId="1" applyNumberFormat="1" applyFont="1" applyBorder="1" applyAlignment="1">
      <alignment horizontal="center"/>
    </xf>
    <xf numFmtId="178" fontId="5" fillId="0" borderId="5" xfId="1" applyNumberFormat="1" applyFont="1" applyBorder="1" applyAlignment="1">
      <alignment horizontal="center"/>
    </xf>
    <xf numFmtId="178" fontId="5" fillId="0" borderId="15" xfId="1" applyNumberFormat="1" applyFont="1" applyBorder="1" applyAlignment="1">
      <alignment horizontal="center"/>
    </xf>
    <xf numFmtId="4" fontId="5" fillId="0" borderId="6" xfId="1" applyNumberFormat="1" applyFont="1" applyBorder="1" applyAlignment="1">
      <alignment horizontal="center"/>
    </xf>
    <xf numFmtId="4" fontId="5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38" fontId="10" fillId="0" borderId="15" xfId="1" applyNumberFormat="1" applyFont="1" applyBorder="1" applyAlignment="1">
      <alignment horizontal="center"/>
    </xf>
    <xf numFmtId="38" fontId="10" fillId="0" borderId="14" xfId="1" applyNumberFormat="1" applyFont="1" applyBorder="1" applyAlignment="1">
      <alignment horizontal="center"/>
    </xf>
    <xf numFmtId="38" fontId="11" fillId="0" borderId="28" xfId="1" quotePrefix="1" applyNumberFormat="1" applyFont="1" applyBorder="1" applyAlignment="1">
      <alignment horizontal="center"/>
    </xf>
    <xf numFmtId="38" fontId="11" fillId="0" borderId="31" xfId="1" applyNumberFormat="1" applyFont="1" applyBorder="1" applyAlignment="1">
      <alignment horizontal="center"/>
    </xf>
    <xf numFmtId="38" fontId="10" fillId="0" borderId="15" xfId="1" applyNumberFormat="1" applyFont="1" applyBorder="1"/>
    <xf numFmtId="38" fontId="10" fillId="0" borderId="0" xfId="1" applyNumberFormat="1" applyFont="1"/>
    <xf numFmtId="38" fontId="10" fillId="0" borderId="14" xfId="1" applyNumberFormat="1" applyFont="1" applyBorder="1"/>
    <xf numFmtId="38" fontId="10" fillId="2" borderId="15" xfId="1" applyNumberFormat="1" applyFont="1" applyFill="1" applyBorder="1"/>
    <xf numFmtId="38" fontId="10" fillId="2" borderId="0" xfId="1" applyNumberFormat="1" applyFont="1" applyFill="1"/>
    <xf numFmtId="38" fontId="10" fillId="2" borderId="14" xfId="1" applyNumberFormat="1" applyFont="1" applyFill="1" applyBorder="1"/>
  </cellXfs>
  <cellStyles count="4">
    <cellStyle name="桁区切り 2" xfId="3" xr:uid="{23A05B0E-7BAA-47BA-BF5B-06AF68CCDA55}"/>
    <cellStyle name="標準" xfId="0" builtinId="0"/>
    <cellStyle name="標準 2" xfId="1" xr:uid="{6ABC7B22-7BD0-408C-AF1A-259B12FEF238}"/>
    <cellStyle name="標準 2 2" xfId="2" xr:uid="{80D7FCDD-469E-4B7C-A80A-622973CE1D6F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73B7-0CEB-411F-8FD1-595BACA74C95}">
  <sheetPr>
    <pageSetUpPr fitToPage="1"/>
  </sheetPr>
  <dimension ref="A1:DX98"/>
  <sheetViews>
    <sheetView tabSelected="1" view="pageBreakPreview" zoomScale="70" zoomScaleNormal="55" zoomScaleSheetLayoutView="70" workbookViewId="0">
      <selection activeCell="B3" sqref="B3"/>
    </sheetView>
  </sheetViews>
  <sheetFormatPr defaultColWidth="10.59765625" defaultRowHeight="20.399999999999999" customHeight="1"/>
  <cols>
    <col min="1" max="1" width="4.19921875" style="192" customWidth="1"/>
    <col min="2" max="2" width="9.5" style="192" customWidth="1"/>
    <col min="3" max="4" width="11" style="192" customWidth="1"/>
    <col min="5" max="5" width="15.09765625" style="192" customWidth="1"/>
    <col min="6" max="6" width="9.5" style="192" customWidth="1"/>
    <col min="7" max="7" width="12.69921875" style="192" customWidth="1"/>
    <col min="8" max="8" width="9.5" style="192" customWidth="1"/>
    <col min="9" max="9" width="13.3984375" style="192" customWidth="1"/>
    <col min="10" max="10" width="9.5" style="192" customWidth="1"/>
    <col min="11" max="11" width="13.3984375" style="192" customWidth="1"/>
    <col min="12" max="12" width="9.5" style="192" customWidth="1"/>
    <col min="13" max="13" width="11.5" style="192" customWidth="1"/>
    <col min="14" max="15" width="4.19921875" style="192" customWidth="1"/>
    <col min="16" max="16" width="9.5" style="192" customWidth="1"/>
    <col min="17" max="17" width="14.59765625" style="192" customWidth="1"/>
    <col min="18" max="18" width="9.5" style="192" customWidth="1"/>
    <col min="19" max="19" width="11" style="192" customWidth="1"/>
    <col min="20" max="20" width="9.5" style="192" customWidth="1"/>
    <col min="21" max="21" width="14.59765625" style="192" customWidth="1"/>
    <col min="22" max="22" width="9.5" style="192" customWidth="1"/>
    <col min="23" max="23" width="11" style="192" customWidth="1"/>
    <col min="24" max="24" width="9.5" style="192" customWidth="1"/>
    <col min="25" max="25" width="15.09765625" style="192" customWidth="1"/>
    <col min="26" max="26" width="9.5" style="192" customWidth="1"/>
    <col min="27" max="27" width="11" style="192" customWidth="1"/>
    <col min="28" max="29" width="4.19921875" style="192" customWidth="1"/>
    <col min="30" max="30" width="9.5" style="193" customWidth="1"/>
    <col min="31" max="31" width="12.19921875" style="193" customWidth="1"/>
    <col min="32" max="32" width="9.5" style="193" customWidth="1"/>
    <col min="33" max="33" width="12.19921875" style="193" customWidth="1"/>
    <col min="34" max="34" width="9.5" style="193" customWidth="1"/>
    <col min="35" max="35" width="12.19921875" style="193" customWidth="1"/>
    <col min="36" max="36" width="9.5" style="193" customWidth="1"/>
    <col min="37" max="37" width="12.19921875" style="193" customWidth="1"/>
    <col min="38" max="38" width="9.5" style="193" customWidth="1"/>
    <col min="39" max="39" width="13.3984375" style="193" customWidth="1"/>
    <col min="40" max="40" width="9.5" style="192" customWidth="1"/>
    <col min="41" max="41" width="13.8984375" style="194" customWidth="1"/>
    <col min="42" max="43" width="4.19921875" style="192" customWidth="1"/>
    <col min="44" max="44" width="9.5" style="192" customWidth="1"/>
    <col min="45" max="45" width="12.19921875" style="193" customWidth="1"/>
    <col min="46" max="46" width="9.5" style="192" customWidth="1"/>
    <col min="47" max="47" width="12.19921875" style="194" customWidth="1"/>
    <col min="48" max="48" width="9.5" style="192" customWidth="1"/>
    <col min="49" max="49" width="12.19921875" style="193" customWidth="1"/>
    <col min="50" max="50" width="9.5" style="192" customWidth="1"/>
    <col min="51" max="51" width="12.69921875" style="194" customWidth="1"/>
    <col min="52" max="52" width="9.5" style="192" customWidth="1"/>
    <col min="53" max="53" width="13.8984375" style="194" customWidth="1"/>
    <col min="54" max="54" width="9.5" style="192" customWidth="1"/>
    <col min="55" max="55" width="13.8984375" style="194" customWidth="1"/>
    <col min="56" max="57" width="4.19921875" style="192" customWidth="1"/>
    <col min="58" max="58" width="9.5" style="192" customWidth="1"/>
    <col min="59" max="59" width="13.3984375" style="194" customWidth="1"/>
    <col min="60" max="60" width="9.5" style="194" customWidth="1"/>
    <col min="61" max="61" width="13.3984375" style="194" customWidth="1"/>
    <col min="62" max="62" width="9.5" style="194" customWidth="1"/>
    <col min="63" max="63" width="13.3984375" style="194" customWidth="1"/>
    <col min="64" max="64" width="9.5" style="192" customWidth="1"/>
    <col min="65" max="65" width="11.5" style="193" customWidth="1"/>
    <col min="66" max="66" width="9.5" style="192" customWidth="1"/>
    <col min="67" max="67" width="14.3984375" style="194" customWidth="1"/>
    <col min="68" max="68" width="9.5" style="194" customWidth="1"/>
    <col min="69" max="69" width="11.5" style="194" customWidth="1"/>
    <col min="70" max="71" width="4.19921875" style="192" customWidth="1"/>
    <col min="72" max="72" width="9.5" style="192" customWidth="1"/>
    <col min="73" max="73" width="12" style="193" customWidth="1"/>
    <col min="74" max="74" width="9.5" style="193" customWidth="1"/>
    <col min="75" max="75" width="12.59765625" style="193" customWidth="1"/>
    <col min="76" max="76" width="9.5" style="192" customWidth="1"/>
    <col min="77" max="77" width="13.09765625" style="101" customWidth="1"/>
    <col min="78" max="78" width="9.5" style="192" customWidth="1"/>
    <col min="79" max="79" width="13.3984375" style="193" customWidth="1"/>
    <col min="80" max="80" width="9.5" style="192" customWidth="1"/>
    <col min="81" max="81" width="12.69921875" style="101" customWidth="1"/>
    <col min="82" max="82" width="9.5" style="192" customWidth="1"/>
    <col min="83" max="83" width="13.8984375" style="193" customWidth="1"/>
    <col min="84" max="85" width="4.19921875" style="192" customWidth="1"/>
    <col min="86" max="86" width="9.5" style="192" customWidth="1"/>
    <col min="87" max="87" width="15.09765625" style="101" customWidth="1"/>
    <col min="88" max="88" width="9.5" style="101" customWidth="1"/>
    <col min="89" max="89" width="12.69921875" style="101" customWidth="1"/>
    <col min="90" max="90" width="9.5" style="194" customWidth="1"/>
    <col min="91" max="91" width="12.19921875" style="194" customWidth="1"/>
    <col min="92" max="92" width="9.5" style="101" customWidth="1"/>
    <col min="93" max="93" width="13.8984375" style="101" customWidth="1"/>
    <col min="94" max="94" width="9.5" style="194" customWidth="1"/>
    <col min="95" max="95" width="12.19921875" style="194" customWidth="1"/>
    <col min="96" max="96" width="9.5" style="192" customWidth="1"/>
    <col min="97" max="97" width="11" style="193" customWidth="1"/>
    <col min="98" max="99" width="4.19921875" style="192" customWidth="1"/>
    <col min="100" max="100" width="9.5" style="192" customWidth="1"/>
    <col min="101" max="101" width="13.8984375" style="194" customWidth="1"/>
    <col min="102" max="102" width="9.5" style="192" customWidth="1"/>
    <col min="103" max="103" width="12.19921875" style="193" customWidth="1"/>
    <col min="104" max="104" width="9.5" style="192" customWidth="1"/>
    <col min="105" max="105" width="13.3984375" style="194" customWidth="1"/>
    <col min="106" max="106" width="9.5" style="192" customWidth="1"/>
    <col min="107" max="107" width="12.19921875" style="193" customWidth="1"/>
    <col min="108" max="108" width="9.5" style="192" customWidth="1"/>
    <col min="109" max="109" width="13.3984375" style="194" customWidth="1"/>
    <col min="110" max="110" width="9.5" style="192" customWidth="1"/>
    <col min="111" max="111" width="12.19921875" style="193" customWidth="1"/>
    <col min="112" max="112" width="4.19921875" style="192" customWidth="1"/>
    <col min="113" max="228" width="10.59765625" style="102"/>
    <col min="229" max="229" width="4.19921875" style="102" customWidth="1"/>
    <col min="230" max="230" width="9.5" style="102" customWidth="1"/>
    <col min="231" max="231" width="15.09765625" style="102" customWidth="1"/>
    <col min="232" max="232" width="9.5" style="102" customWidth="1"/>
    <col min="233" max="233" width="13.19921875" style="102" bestFit="1" customWidth="1"/>
    <col min="234" max="234" width="9.5" style="102" customWidth="1"/>
    <col min="235" max="235" width="15.09765625" style="102" customWidth="1"/>
    <col min="236" max="236" width="9.5" style="102" customWidth="1"/>
    <col min="237" max="237" width="10.19921875" style="102" customWidth="1"/>
    <col min="238" max="238" width="9.5" style="102" customWidth="1"/>
    <col min="239" max="239" width="12.69921875" style="102" customWidth="1"/>
    <col min="240" max="240" width="9.5" style="102" customWidth="1"/>
    <col min="241" max="241" width="12.69921875" style="102" customWidth="1"/>
    <col min="242" max="243" width="4.19921875" style="102" customWidth="1"/>
    <col min="244" max="244" width="9.5" style="102" customWidth="1"/>
    <col min="245" max="245" width="12.19921875" style="102" customWidth="1"/>
    <col min="246" max="246" width="9.5" style="102" customWidth="1"/>
    <col min="247" max="247" width="12.19921875" style="102" customWidth="1"/>
    <col min="248" max="248" width="9.5" style="102" customWidth="1"/>
    <col min="249" max="249" width="11.5" style="102" customWidth="1"/>
    <col min="250" max="250" width="9.5" style="102" customWidth="1"/>
    <col min="251" max="251" width="15.09765625" style="102" customWidth="1"/>
    <col min="252" max="252" width="9.5" style="102" customWidth="1"/>
    <col min="253" max="253" width="10.69921875" style="102" customWidth="1"/>
    <col min="254" max="254" width="11.8984375" style="102" customWidth="1"/>
    <col min="255" max="255" width="14.59765625" style="102" customWidth="1"/>
    <col min="256" max="257" width="4.19921875" style="102" customWidth="1"/>
    <col min="258" max="258" width="9.5" style="102" customWidth="1"/>
    <col min="259" max="259" width="11" style="102" customWidth="1"/>
    <col min="260" max="260" width="9.5" style="102" customWidth="1"/>
    <col min="261" max="261" width="15.09765625" style="102" customWidth="1"/>
    <col min="262" max="262" width="9.5" style="102" customWidth="1"/>
    <col min="263" max="263" width="12.69921875" style="102" customWidth="1"/>
    <col min="264" max="264" width="9.5" style="102" customWidth="1"/>
    <col min="265" max="265" width="13.3984375" style="102" customWidth="1"/>
    <col min="266" max="266" width="9.5" style="102" customWidth="1"/>
    <col min="267" max="267" width="13.3984375" style="102" customWidth="1"/>
    <col min="268" max="268" width="9.5" style="102" customWidth="1"/>
    <col min="269" max="269" width="11.5" style="102" customWidth="1"/>
    <col min="270" max="271" width="4.19921875" style="102" customWidth="1"/>
    <col min="272" max="272" width="9.5" style="102" customWidth="1"/>
    <col min="273" max="273" width="14.59765625" style="102" customWidth="1"/>
    <col min="274" max="274" width="9.5" style="102" customWidth="1"/>
    <col min="275" max="275" width="11" style="102" customWidth="1"/>
    <col min="276" max="276" width="9.5" style="102" customWidth="1"/>
    <col min="277" max="277" width="14.59765625" style="102" customWidth="1"/>
    <col min="278" max="278" width="9.5" style="102" customWidth="1"/>
    <col min="279" max="279" width="11" style="102" customWidth="1"/>
    <col min="280" max="280" width="9.5" style="102" customWidth="1"/>
    <col min="281" max="281" width="15.09765625" style="102" customWidth="1"/>
    <col min="282" max="282" width="9.5" style="102" customWidth="1"/>
    <col min="283" max="283" width="11" style="102" customWidth="1"/>
    <col min="284" max="285" width="4.19921875" style="102" customWidth="1"/>
    <col min="286" max="286" width="9.5" style="102" customWidth="1"/>
    <col min="287" max="287" width="12.19921875" style="102" customWidth="1"/>
    <col min="288" max="288" width="9.5" style="102" customWidth="1"/>
    <col min="289" max="289" width="12.19921875" style="102" customWidth="1"/>
    <col min="290" max="290" width="9.5" style="102" customWidth="1"/>
    <col min="291" max="291" width="12.19921875" style="102" customWidth="1"/>
    <col min="292" max="292" width="9.5" style="102" customWidth="1"/>
    <col min="293" max="293" width="12.19921875" style="102" customWidth="1"/>
    <col min="294" max="294" width="9.5" style="102" customWidth="1"/>
    <col min="295" max="295" width="13.3984375" style="102" customWidth="1"/>
    <col min="296" max="296" width="9.5" style="102" customWidth="1"/>
    <col min="297" max="297" width="13.8984375" style="102" customWidth="1"/>
    <col min="298" max="299" width="4.19921875" style="102" customWidth="1"/>
    <col min="300" max="300" width="9.5" style="102" customWidth="1"/>
    <col min="301" max="301" width="12.19921875" style="102" customWidth="1"/>
    <col min="302" max="302" width="9.5" style="102" customWidth="1"/>
    <col min="303" max="303" width="12.19921875" style="102" customWidth="1"/>
    <col min="304" max="304" width="9.5" style="102" customWidth="1"/>
    <col min="305" max="305" width="12.19921875" style="102" customWidth="1"/>
    <col min="306" max="306" width="9.5" style="102" customWidth="1"/>
    <col min="307" max="307" width="12.69921875" style="102" customWidth="1"/>
    <col min="308" max="308" width="9.5" style="102" customWidth="1"/>
    <col min="309" max="309" width="13.8984375" style="102" customWidth="1"/>
    <col min="310" max="310" width="9.5" style="102" customWidth="1"/>
    <col min="311" max="311" width="13.8984375" style="102" customWidth="1"/>
    <col min="312" max="313" width="4.19921875" style="102" customWidth="1"/>
    <col min="314" max="314" width="9.5" style="102" customWidth="1"/>
    <col min="315" max="315" width="13.3984375" style="102" customWidth="1"/>
    <col min="316" max="316" width="9.5" style="102" customWidth="1"/>
    <col min="317" max="317" width="13.3984375" style="102" customWidth="1"/>
    <col min="318" max="318" width="9.5" style="102" customWidth="1"/>
    <col min="319" max="319" width="13.3984375" style="102" customWidth="1"/>
    <col min="320" max="320" width="9.5" style="102" customWidth="1"/>
    <col min="321" max="321" width="11.5" style="102" customWidth="1"/>
    <col min="322" max="322" width="9.5" style="102" customWidth="1"/>
    <col min="323" max="323" width="14.3984375" style="102" customWidth="1"/>
    <col min="324" max="324" width="9.5" style="102" customWidth="1"/>
    <col min="325" max="325" width="11.5" style="102" customWidth="1"/>
    <col min="326" max="327" width="4.19921875" style="102" customWidth="1"/>
    <col min="328" max="328" width="9.5" style="102" customWidth="1"/>
    <col min="329" max="329" width="12" style="102" customWidth="1"/>
    <col min="330" max="330" width="9.5" style="102" customWidth="1"/>
    <col min="331" max="331" width="12.59765625" style="102" customWidth="1"/>
    <col min="332" max="332" width="9.5" style="102" customWidth="1"/>
    <col min="333" max="333" width="13.09765625" style="102" customWidth="1"/>
    <col min="334" max="334" width="9.5" style="102" customWidth="1"/>
    <col min="335" max="335" width="13.3984375" style="102" customWidth="1"/>
    <col min="336" max="336" width="9.5" style="102" customWidth="1"/>
    <col min="337" max="337" width="12.69921875" style="102" customWidth="1"/>
    <col min="338" max="338" width="9.5" style="102" customWidth="1"/>
    <col min="339" max="339" width="13.8984375" style="102" customWidth="1"/>
    <col min="340" max="341" width="4.19921875" style="102" customWidth="1"/>
    <col min="342" max="342" width="9.5" style="102" customWidth="1"/>
    <col min="343" max="343" width="15.09765625" style="102" customWidth="1"/>
    <col min="344" max="344" width="9.5" style="102" customWidth="1"/>
    <col min="345" max="345" width="12.69921875" style="102" customWidth="1"/>
    <col min="346" max="346" width="9.5" style="102" customWidth="1"/>
    <col min="347" max="347" width="12.19921875" style="102" customWidth="1"/>
    <col min="348" max="348" width="9.5" style="102" customWidth="1"/>
    <col min="349" max="349" width="13.8984375" style="102" customWidth="1"/>
    <col min="350" max="350" width="9.5" style="102" customWidth="1"/>
    <col min="351" max="351" width="12.19921875" style="102" customWidth="1"/>
    <col min="352" max="352" width="9.5" style="102" customWidth="1"/>
    <col min="353" max="353" width="11" style="102" customWidth="1"/>
    <col min="354" max="355" width="4.19921875" style="102" customWidth="1"/>
    <col min="356" max="356" width="9.5" style="102" customWidth="1"/>
    <col min="357" max="357" width="13.8984375" style="102" customWidth="1"/>
    <col min="358" max="358" width="9.5" style="102" customWidth="1"/>
    <col min="359" max="359" width="12.19921875" style="102" customWidth="1"/>
    <col min="360" max="360" width="9.5" style="102" customWidth="1"/>
    <col min="361" max="361" width="13.3984375" style="102" customWidth="1"/>
    <col min="362" max="362" width="9.5" style="102" customWidth="1"/>
    <col min="363" max="363" width="12.19921875" style="102" customWidth="1"/>
    <col min="364" max="364" width="9.5" style="102" customWidth="1"/>
    <col min="365" max="365" width="13.3984375" style="102" customWidth="1"/>
    <col min="366" max="366" width="9.5" style="102" customWidth="1"/>
    <col min="367" max="367" width="12.19921875" style="102" customWidth="1"/>
    <col min="368" max="368" width="4.19921875" style="102" customWidth="1"/>
    <col min="369" max="484" width="10.59765625" style="102"/>
    <col min="485" max="485" width="4.19921875" style="102" customWidth="1"/>
    <col min="486" max="486" width="9.5" style="102" customWidth="1"/>
    <col min="487" max="487" width="15.09765625" style="102" customWidth="1"/>
    <col min="488" max="488" width="9.5" style="102" customWidth="1"/>
    <col min="489" max="489" width="13.19921875" style="102" bestFit="1" customWidth="1"/>
    <col min="490" max="490" width="9.5" style="102" customWidth="1"/>
    <col min="491" max="491" width="15.09765625" style="102" customWidth="1"/>
    <col min="492" max="492" width="9.5" style="102" customWidth="1"/>
    <col min="493" max="493" width="10.19921875" style="102" customWidth="1"/>
    <col min="494" max="494" width="9.5" style="102" customWidth="1"/>
    <col min="495" max="495" width="12.69921875" style="102" customWidth="1"/>
    <col min="496" max="496" width="9.5" style="102" customWidth="1"/>
    <col min="497" max="497" width="12.69921875" style="102" customWidth="1"/>
    <col min="498" max="499" width="4.19921875" style="102" customWidth="1"/>
    <col min="500" max="500" width="9.5" style="102" customWidth="1"/>
    <col min="501" max="501" width="12.19921875" style="102" customWidth="1"/>
    <col min="502" max="502" width="9.5" style="102" customWidth="1"/>
    <col min="503" max="503" width="12.19921875" style="102" customWidth="1"/>
    <col min="504" max="504" width="9.5" style="102" customWidth="1"/>
    <col min="505" max="505" width="11.5" style="102" customWidth="1"/>
    <col min="506" max="506" width="9.5" style="102" customWidth="1"/>
    <col min="507" max="507" width="15.09765625" style="102" customWidth="1"/>
    <col min="508" max="508" width="9.5" style="102" customWidth="1"/>
    <col min="509" max="509" width="10.69921875" style="102" customWidth="1"/>
    <col min="510" max="510" width="11.8984375" style="102" customWidth="1"/>
    <col min="511" max="511" width="14.59765625" style="102" customWidth="1"/>
    <col min="512" max="513" width="4.19921875" style="102" customWidth="1"/>
    <col min="514" max="514" width="9.5" style="102" customWidth="1"/>
    <col min="515" max="515" width="11" style="102" customWidth="1"/>
    <col min="516" max="516" width="9.5" style="102" customWidth="1"/>
    <col min="517" max="517" width="15.09765625" style="102" customWidth="1"/>
    <col min="518" max="518" width="9.5" style="102" customWidth="1"/>
    <col min="519" max="519" width="12.69921875" style="102" customWidth="1"/>
    <col min="520" max="520" width="9.5" style="102" customWidth="1"/>
    <col min="521" max="521" width="13.3984375" style="102" customWidth="1"/>
    <col min="522" max="522" width="9.5" style="102" customWidth="1"/>
    <col min="523" max="523" width="13.3984375" style="102" customWidth="1"/>
    <col min="524" max="524" width="9.5" style="102" customWidth="1"/>
    <col min="525" max="525" width="11.5" style="102" customWidth="1"/>
    <col min="526" max="527" width="4.19921875" style="102" customWidth="1"/>
    <col min="528" max="528" width="9.5" style="102" customWidth="1"/>
    <col min="529" max="529" width="14.59765625" style="102" customWidth="1"/>
    <col min="530" max="530" width="9.5" style="102" customWidth="1"/>
    <col min="531" max="531" width="11" style="102" customWidth="1"/>
    <col min="532" max="532" width="9.5" style="102" customWidth="1"/>
    <col min="533" max="533" width="14.59765625" style="102" customWidth="1"/>
    <col min="534" max="534" width="9.5" style="102" customWidth="1"/>
    <col min="535" max="535" width="11" style="102" customWidth="1"/>
    <col min="536" max="536" width="9.5" style="102" customWidth="1"/>
    <col min="537" max="537" width="15.09765625" style="102" customWidth="1"/>
    <col min="538" max="538" width="9.5" style="102" customWidth="1"/>
    <col min="539" max="539" width="11" style="102" customWidth="1"/>
    <col min="540" max="541" width="4.19921875" style="102" customWidth="1"/>
    <col min="542" max="542" width="9.5" style="102" customWidth="1"/>
    <col min="543" max="543" width="12.19921875" style="102" customWidth="1"/>
    <col min="544" max="544" width="9.5" style="102" customWidth="1"/>
    <col min="545" max="545" width="12.19921875" style="102" customWidth="1"/>
    <col min="546" max="546" width="9.5" style="102" customWidth="1"/>
    <col min="547" max="547" width="12.19921875" style="102" customWidth="1"/>
    <col min="548" max="548" width="9.5" style="102" customWidth="1"/>
    <col min="549" max="549" width="12.19921875" style="102" customWidth="1"/>
    <col min="550" max="550" width="9.5" style="102" customWidth="1"/>
    <col min="551" max="551" width="13.3984375" style="102" customWidth="1"/>
    <col min="552" max="552" width="9.5" style="102" customWidth="1"/>
    <col min="553" max="553" width="13.8984375" style="102" customWidth="1"/>
    <col min="554" max="555" width="4.19921875" style="102" customWidth="1"/>
    <col min="556" max="556" width="9.5" style="102" customWidth="1"/>
    <col min="557" max="557" width="12.19921875" style="102" customWidth="1"/>
    <col min="558" max="558" width="9.5" style="102" customWidth="1"/>
    <col min="559" max="559" width="12.19921875" style="102" customWidth="1"/>
    <col min="560" max="560" width="9.5" style="102" customWidth="1"/>
    <col min="561" max="561" width="12.19921875" style="102" customWidth="1"/>
    <col min="562" max="562" width="9.5" style="102" customWidth="1"/>
    <col min="563" max="563" width="12.69921875" style="102" customWidth="1"/>
    <col min="564" max="564" width="9.5" style="102" customWidth="1"/>
    <col min="565" max="565" width="13.8984375" style="102" customWidth="1"/>
    <col min="566" max="566" width="9.5" style="102" customWidth="1"/>
    <col min="567" max="567" width="13.8984375" style="102" customWidth="1"/>
    <col min="568" max="569" width="4.19921875" style="102" customWidth="1"/>
    <col min="570" max="570" width="9.5" style="102" customWidth="1"/>
    <col min="571" max="571" width="13.3984375" style="102" customWidth="1"/>
    <col min="572" max="572" width="9.5" style="102" customWidth="1"/>
    <col min="573" max="573" width="13.3984375" style="102" customWidth="1"/>
    <col min="574" max="574" width="9.5" style="102" customWidth="1"/>
    <col min="575" max="575" width="13.3984375" style="102" customWidth="1"/>
    <col min="576" max="576" width="9.5" style="102" customWidth="1"/>
    <col min="577" max="577" width="11.5" style="102" customWidth="1"/>
    <col min="578" max="578" width="9.5" style="102" customWidth="1"/>
    <col min="579" max="579" width="14.3984375" style="102" customWidth="1"/>
    <col min="580" max="580" width="9.5" style="102" customWidth="1"/>
    <col min="581" max="581" width="11.5" style="102" customWidth="1"/>
    <col min="582" max="583" width="4.19921875" style="102" customWidth="1"/>
    <col min="584" max="584" width="9.5" style="102" customWidth="1"/>
    <col min="585" max="585" width="12" style="102" customWidth="1"/>
    <col min="586" max="586" width="9.5" style="102" customWidth="1"/>
    <col min="587" max="587" width="12.59765625" style="102" customWidth="1"/>
    <col min="588" max="588" width="9.5" style="102" customWidth="1"/>
    <col min="589" max="589" width="13.09765625" style="102" customWidth="1"/>
    <col min="590" max="590" width="9.5" style="102" customWidth="1"/>
    <col min="591" max="591" width="13.3984375" style="102" customWidth="1"/>
    <col min="592" max="592" width="9.5" style="102" customWidth="1"/>
    <col min="593" max="593" width="12.69921875" style="102" customWidth="1"/>
    <col min="594" max="594" width="9.5" style="102" customWidth="1"/>
    <col min="595" max="595" width="13.8984375" style="102" customWidth="1"/>
    <col min="596" max="597" width="4.19921875" style="102" customWidth="1"/>
    <col min="598" max="598" width="9.5" style="102" customWidth="1"/>
    <col min="599" max="599" width="15.09765625" style="102" customWidth="1"/>
    <col min="600" max="600" width="9.5" style="102" customWidth="1"/>
    <col min="601" max="601" width="12.69921875" style="102" customWidth="1"/>
    <col min="602" max="602" width="9.5" style="102" customWidth="1"/>
    <col min="603" max="603" width="12.19921875" style="102" customWidth="1"/>
    <col min="604" max="604" width="9.5" style="102" customWidth="1"/>
    <col min="605" max="605" width="13.8984375" style="102" customWidth="1"/>
    <col min="606" max="606" width="9.5" style="102" customWidth="1"/>
    <col min="607" max="607" width="12.19921875" style="102" customWidth="1"/>
    <col min="608" max="608" width="9.5" style="102" customWidth="1"/>
    <col min="609" max="609" width="11" style="102" customWidth="1"/>
    <col min="610" max="611" width="4.19921875" style="102" customWidth="1"/>
    <col min="612" max="612" width="9.5" style="102" customWidth="1"/>
    <col min="613" max="613" width="13.8984375" style="102" customWidth="1"/>
    <col min="614" max="614" width="9.5" style="102" customWidth="1"/>
    <col min="615" max="615" width="12.19921875" style="102" customWidth="1"/>
    <col min="616" max="616" width="9.5" style="102" customWidth="1"/>
    <col min="617" max="617" width="13.3984375" style="102" customWidth="1"/>
    <col min="618" max="618" width="9.5" style="102" customWidth="1"/>
    <col min="619" max="619" width="12.19921875" style="102" customWidth="1"/>
    <col min="620" max="620" width="9.5" style="102" customWidth="1"/>
    <col min="621" max="621" width="13.3984375" style="102" customWidth="1"/>
    <col min="622" max="622" width="9.5" style="102" customWidth="1"/>
    <col min="623" max="623" width="12.19921875" style="102" customWidth="1"/>
    <col min="624" max="624" width="4.19921875" style="102" customWidth="1"/>
    <col min="625" max="740" width="10.59765625" style="102"/>
    <col min="741" max="741" width="4.19921875" style="102" customWidth="1"/>
    <col min="742" max="742" width="9.5" style="102" customWidth="1"/>
    <col min="743" max="743" width="15.09765625" style="102" customWidth="1"/>
    <col min="744" max="744" width="9.5" style="102" customWidth="1"/>
    <col min="745" max="745" width="13.19921875" style="102" bestFit="1" customWidth="1"/>
    <col min="746" max="746" width="9.5" style="102" customWidth="1"/>
    <col min="747" max="747" width="15.09765625" style="102" customWidth="1"/>
    <col min="748" max="748" width="9.5" style="102" customWidth="1"/>
    <col min="749" max="749" width="10.19921875" style="102" customWidth="1"/>
    <col min="750" max="750" width="9.5" style="102" customWidth="1"/>
    <col min="751" max="751" width="12.69921875" style="102" customWidth="1"/>
    <col min="752" max="752" width="9.5" style="102" customWidth="1"/>
    <col min="753" max="753" width="12.69921875" style="102" customWidth="1"/>
    <col min="754" max="755" width="4.19921875" style="102" customWidth="1"/>
    <col min="756" max="756" width="9.5" style="102" customWidth="1"/>
    <col min="757" max="757" width="12.19921875" style="102" customWidth="1"/>
    <col min="758" max="758" width="9.5" style="102" customWidth="1"/>
    <col min="759" max="759" width="12.19921875" style="102" customWidth="1"/>
    <col min="760" max="760" width="9.5" style="102" customWidth="1"/>
    <col min="761" max="761" width="11.5" style="102" customWidth="1"/>
    <col min="762" max="762" width="9.5" style="102" customWidth="1"/>
    <col min="763" max="763" width="15.09765625" style="102" customWidth="1"/>
    <col min="764" max="764" width="9.5" style="102" customWidth="1"/>
    <col min="765" max="765" width="10.69921875" style="102" customWidth="1"/>
    <col min="766" max="766" width="11.8984375" style="102" customWidth="1"/>
    <col min="767" max="767" width="14.59765625" style="102" customWidth="1"/>
    <col min="768" max="769" width="4.19921875" style="102" customWidth="1"/>
    <col min="770" max="770" width="9.5" style="102" customWidth="1"/>
    <col min="771" max="771" width="11" style="102" customWidth="1"/>
    <col min="772" max="772" width="9.5" style="102" customWidth="1"/>
    <col min="773" max="773" width="15.09765625" style="102" customWidth="1"/>
    <col min="774" max="774" width="9.5" style="102" customWidth="1"/>
    <col min="775" max="775" width="12.69921875" style="102" customWidth="1"/>
    <col min="776" max="776" width="9.5" style="102" customWidth="1"/>
    <col min="777" max="777" width="13.3984375" style="102" customWidth="1"/>
    <col min="778" max="778" width="9.5" style="102" customWidth="1"/>
    <col min="779" max="779" width="13.3984375" style="102" customWidth="1"/>
    <col min="780" max="780" width="9.5" style="102" customWidth="1"/>
    <col min="781" max="781" width="11.5" style="102" customWidth="1"/>
    <col min="782" max="783" width="4.19921875" style="102" customWidth="1"/>
    <col min="784" max="784" width="9.5" style="102" customWidth="1"/>
    <col min="785" max="785" width="14.59765625" style="102" customWidth="1"/>
    <col min="786" max="786" width="9.5" style="102" customWidth="1"/>
    <col min="787" max="787" width="11" style="102" customWidth="1"/>
    <col min="788" max="788" width="9.5" style="102" customWidth="1"/>
    <col min="789" max="789" width="14.59765625" style="102" customWidth="1"/>
    <col min="790" max="790" width="9.5" style="102" customWidth="1"/>
    <col min="791" max="791" width="11" style="102" customWidth="1"/>
    <col min="792" max="792" width="9.5" style="102" customWidth="1"/>
    <col min="793" max="793" width="15.09765625" style="102" customWidth="1"/>
    <col min="794" max="794" width="9.5" style="102" customWidth="1"/>
    <col min="795" max="795" width="11" style="102" customWidth="1"/>
    <col min="796" max="797" width="4.19921875" style="102" customWidth="1"/>
    <col min="798" max="798" width="9.5" style="102" customWidth="1"/>
    <col min="799" max="799" width="12.19921875" style="102" customWidth="1"/>
    <col min="800" max="800" width="9.5" style="102" customWidth="1"/>
    <col min="801" max="801" width="12.19921875" style="102" customWidth="1"/>
    <col min="802" max="802" width="9.5" style="102" customWidth="1"/>
    <col min="803" max="803" width="12.19921875" style="102" customWidth="1"/>
    <col min="804" max="804" width="9.5" style="102" customWidth="1"/>
    <col min="805" max="805" width="12.19921875" style="102" customWidth="1"/>
    <col min="806" max="806" width="9.5" style="102" customWidth="1"/>
    <col min="807" max="807" width="13.3984375" style="102" customWidth="1"/>
    <col min="808" max="808" width="9.5" style="102" customWidth="1"/>
    <col min="809" max="809" width="13.8984375" style="102" customWidth="1"/>
    <col min="810" max="811" width="4.19921875" style="102" customWidth="1"/>
    <col min="812" max="812" width="9.5" style="102" customWidth="1"/>
    <col min="813" max="813" width="12.19921875" style="102" customWidth="1"/>
    <col min="814" max="814" width="9.5" style="102" customWidth="1"/>
    <col min="815" max="815" width="12.19921875" style="102" customWidth="1"/>
    <col min="816" max="816" width="9.5" style="102" customWidth="1"/>
    <col min="817" max="817" width="12.19921875" style="102" customWidth="1"/>
    <col min="818" max="818" width="9.5" style="102" customWidth="1"/>
    <col min="819" max="819" width="12.69921875" style="102" customWidth="1"/>
    <col min="820" max="820" width="9.5" style="102" customWidth="1"/>
    <col min="821" max="821" width="13.8984375" style="102" customWidth="1"/>
    <col min="822" max="822" width="9.5" style="102" customWidth="1"/>
    <col min="823" max="823" width="13.8984375" style="102" customWidth="1"/>
    <col min="824" max="825" width="4.19921875" style="102" customWidth="1"/>
    <col min="826" max="826" width="9.5" style="102" customWidth="1"/>
    <col min="827" max="827" width="13.3984375" style="102" customWidth="1"/>
    <col min="828" max="828" width="9.5" style="102" customWidth="1"/>
    <col min="829" max="829" width="13.3984375" style="102" customWidth="1"/>
    <col min="830" max="830" width="9.5" style="102" customWidth="1"/>
    <col min="831" max="831" width="13.3984375" style="102" customWidth="1"/>
    <col min="832" max="832" width="9.5" style="102" customWidth="1"/>
    <col min="833" max="833" width="11.5" style="102" customWidth="1"/>
    <col min="834" max="834" width="9.5" style="102" customWidth="1"/>
    <col min="835" max="835" width="14.3984375" style="102" customWidth="1"/>
    <col min="836" max="836" width="9.5" style="102" customWidth="1"/>
    <col min="837" max="837" width="11.5" style="102" customWidth="1"/>
    <col min="838" max="839" width="4.19921875" style="102" customWidth="1"/>
    <col min="840" max="840" width="9.5" style="102" customWidth="1"/>
    <col min="841" max="841" width="12" style="102" customWidth="1"/>
    <col min="842" max="842" width="9.5" style="102" customWidth="1"/>
    <col min="843" max="843" width="12.59765625" style="102" customWidth="1"/>
    <col min="844" max="844" width="9.5" style="102" customWidth="1"/>
    <col min="845" max="845" width="13.09765625" style="102" customWidth="1"/>
    <col min="846" max="846" width="9.5" style="102" customWidth="1"/>
    <col min="847" max="847" width="13.3984375" style="102" customWidth="1"/>
    <col min="848" max="848" width="9.5" style="102" customWidth="1"/>
    <col min="849" max="849" width="12.69921875" style="102" customWidth="1"/>
    <col min="850" max="850" width="9.5" style="102" customWidth="1"/>
    <col min="851" max="851" width="13.8984375" style="102" customWidth="1"/>
    <col min="852" max="853" width="4.19921875" style="102" customWidth="1"/>
    <col min="854" max="854" width="9.5" style="102" customWidth="1"/>
    <col min="855" max="855" width="15.09765625" style="102" customWidth="1"/>
    <col min="856" max="856" width="9.5" style="102" customWidth="1"/>
    <col min="857" max="857" width="12.69921875" style="102" customWidth="1"/>
    <col min="858" max="858" width="9.5" style="102" customWidth="1"/>
    <col min="859" max="859" width="12.19921875" style="102" customWidth="1"/>
    <col min="860" max="860" width="9.5" style="102" customWidth="1"/>
    <col min="861" max="861" width="13.8984375" style="102" customWidth="1"/>
    <col min="862" max="862" width="9.5" style="102" customWidth="1"/>
    <col min="863" max="863" width="12.19921875" style="102" customWidth="1"/>
    <col min="864" max="864" width="9.5" style="102" customWidth="1"/>
    <col min="865" max="865" width="11" style="102" customWidth="1"/>
    <col min="866" max="867" width="4.19921875" style="102" customWidth="1"/>
    <col min="868" max="868" width="9.5" style="102" customWidth="1"/>
    <col min="869" max="869" width="13.8984375" style="102" customWidth="1"/>
    <col min="870" max="870" width="9.5" style="102" customWidth="1"/>
    <col min="871" max="871" width="12.19921875" style="102" customWidth="1"/>
    <col min="872" max="872" width="9.5" style="102" customWidth="1"/>
    <col min="873" max="873" width="13.3984375" style="102" customWidth="1"/>
    <col min="874" max="874" width="9.5" style="102" customWidth="1"/>
    <col min="875" max="875" width="12.19921875" style="102" customWidth="1"/>
    <col min="876" max="876" width="9.5" style="102" customWidth="1"/>
    <col min="877" max="877" width="13.3984375" style="102" customWidth="1"/>
    <col min="878" max="878" width="9.5" style="102" customWidth="1"/>
    <col min="879" max="879" width="12.19921875" style="102" customWidth="1"/>
    <col min="880" max="880" width="4.19921875" style="102" customWidth="1"/>
    <col min="881" max="996" width="10.59765625" style="102"/>
    <col min="997" max="997" width="4.19921875" style="102" customWidth="1"/>
    <col min="998" max="998" width="9.5" style="102" customWidth="1"/>
    <col min="999" max="999" width="15.09765625" style="102" customWidth="1"/>
    <col min="1000" max="1000" width="9.5" style="102" customWidth="1"/>
    <col min="1001" max="1001" width="13.19921875" style="102" bestFit="1" customWidth="1"/>
    <col min="1002" max="1002" width="9.5" style="102" customWidth="1"/>
    <col min="1003" max="1003" width="15.09765625" style="102" customWidth="1"/>
    <col min="1004" max="1004" width="9.5" style="102" customWidth="1"/>
    <col min="1005" max="1005" width="10.19921875" style="102" customWidth="1"/>
    <col min="1006" max="1006" width="9.5" style="102" customWidth="1"/>
    <col min="1007" max="1007" width="12.69921875" style="102" customWidth="1"/>
    <col min="1008" max="1008" width="9.5" style="102" customWidth="1"/>
    <col min="1009" max="1009" width="12.69921875" style="102" customWidth="1"/>
    <col min="1010" max="1011" width="4.19921875" style="102" customWidth="1"/>
    <col min="1012" max="1012" width="9.5" style="102" customWidth="1"/>
    <col min="1013" max="1013" width="12.19921875" style="102" customWidth="1"/>
    <col min="1014" max="1014" width="9.5" style="102" customWidth="1"/>
    <col min="1015" max="1015" width="12.19921875" style="102" customWidth="1"/>
    <col min="1016" max="1016" width="9.5" style="102" customWidth="1"/>
    <col min="1017" max="1017" width="11.5" style="102" customWidth="1"/>
    <col min="1018" max="1018" width="9.5" style="102" customWidth="1"/>
    <col min="1019" max="1019" width="15.09765625" style="102" customWidth="1"/>
    <col min="1020" max="1020" width="9.5" style="102" customWidth="1"/>
    <col min="1021" max="1021" width="10.69921875" style="102" customWidth="1"/>
    <col min="1022" max="1022" width="11.8984375" style="102" customWidth="1"/>
    <col min="1023" max="1023" width="14.59765625" style="102" customWidth="1"/>
    <col min="1024" max="1025" width="4.19921875" style="102" customWidth="1"/>
    <col min="1026" max="1026" width="9.5" style="102" customWidth="1"/>
    <col min="1027" max="1027" width="11" style="102" customWidth="1"/>
    <col min="1028" max="1028" width="9.5" style="102" customWidth="1"/>
    <col min="1029" max="1029" width="15.09765625" style="102" customWidth="1"/>
    <col min="1030" max="1030" width="9.5" style="102" customWidth="1"/>
    <col min="1031" max="1031" width="12.69921875" style="102" customWidth="1"/>
    <col min="1032" max="1032" width="9.5" style="102" customWidth="1"/>
    <col min="1033" max="1033" width="13.3984375" style="102" customWidth="1"/>
    <col min="1034" max="1034" width="9.5" style="102" customWidth="1"/>
    <col min="1035" max="1035" width="13.3984375" style="102" customWidth="1"/>
    <col min="1036" max="1036" width="9.5" style="102" customWidth="1"/>
    <col min="1037" max="1037" width="11.5" style="102" customWidth="1"/>
    <col min="1038" max="1039" width="4.19921875" style="102" customWidth="1"/>
    <col min="1040" max="1040" width="9.5" style="102" customWidth="1"/>
    <col min="1041" max="1041" width="14.59765625" style="102" customWidth="1"/>
    <col min="1042" max="1042" width="9.5" style="102" customWidth="1"/>
    <col min="1043" max="1043" width="11" style="102" customWidth="1"/>
    <col min="1044" max="1044" width="9.5" style="102" customWidth="1"/>
    <col min="1045" max="1045" width="14.59765625" style="102" customWidth="1"/>
    <col min="1046" max="1046" width="9.5" style="102" customWidth="1"/>
    <col min="1047" max="1047" width="11" style="102" customWidth="1"/>
    <col min="1048" max="1048" width="9.5" style="102" customWidth="1"/>
    <col min="1049" max="1049" width="15.09765625" style="102" customWidth="1"/>
    <col min="1050" max="1050" width="9.5" style="102" customWidth="1"/>
    <col min="1051" max="1051" width="11" style="102" customWidth="1"/>
    <col min="1052" max="1053" width="4.19921875" style="102" customWidth="1"/>
    <col min="1054" max="1054" width="9.5" style="102" customWidth="1"/>
    <col min="1055" max="1055" width="12.19921875" style="102" customWidth="1"/>
    <col min="1056" max="1056" width="9.5" style="102" customWidth="1"/>
    <col min="1057" max="1057" width="12.19921875" style="102" customWidth="1"/>
    <col min="1058" max="1058" width="9.5" style="102" customWidth="1"/>
    <col min="1059" max="1059" width="12.19921875" style="102" customWidth="1"/>
    <col min="1060" max="1060" width="9.5" style="102" customWidth="1"/>
    <col min="1061" max="1061" width="12.19921875" style="102" customWidth="1"/>
    <col min="1062" max="1062" width="9.5" style="102" customWidth="1"/>
    <col min="1063" max="1063" width="13.3984375" style="102" customWidth="1"/>
    <col min="1064" max="1064" width="9.5" style="102" customWidth="1"/>
    <col min="1065" max="1065" width="13.8984375" style="102" customWidth="1"/>
    <col min="1066" max="1067" width="4.19921875" style="102" customWidth="1"/>
    <col min="1068" max="1068" width="9.5" style="102" customWidth="1"/>
    <col min="1069" max="1069" width="12.19921875" style="102" customWidth="1"/>
    <col min="1070" max="1070" width="9.5" style="102" customWidth="1"/>
    <col min="1071" max="1071" width="12.19921875" style="102" customWidth="1"/>
    <col min="1072" max="1072" width="9.5" style="102" customWidth="1"/>
    <col min="1073" max="1073" width="12.19921875" style="102" customWidth="1"/>
    <col min="1074" max="1074" width="9.5" style="102" customWidth="1"/>
    <col min="1075" max="1075" width="12.69921875" style="102" customWidth="1"/>
    <col min="1076" max="1076" width="9.5" style="102" customWidth="1"/>
    <col min="1077" max="1077" width="13.8984375" style="102" customWidth="1"/>
    <col min="1078" max="1078" width="9.5" style="102" customWidth="1"/>
    <col min="1079" max="1079" width="13.8984375" style="102" customWidth="1"/>
    <col min="1080" max="1081" width="4.19921875" style="102" customWidth="1"/>
    <col min="1082" max="1082" width="9.5" style="102" customWidth="1"/>
    <col min="1083" max="1083" width="13.3984375" style="102" customWidth="1"/>
    <col min="1084" max="1084" width="9.5" style="102" customWidth="1"/>
    <col min="1085" max="1085" width="13.3984375" style="102" customWidth="1"/>
    <col min="1086" max="1086" width="9.5" style="102" customWidth="1"/>
    <col min="1087" max="1087" width="13.3984375" style="102" customWidth="1"/>
    <col min="1088" max="1088" width="9.5" style="102" customWidth="1"/>
    <col min="1089" max="1089" width="11.5" style="102" customWidth="1"/>
    <col min="1090" max="1090" width="9.5" style="102" customWidth="1"/>
    <col min="1091" max="1091" width="14.3984375" style="102" customWidth="1"/>
    <col min="1092" max="1092" width="9.5" style="102" customWidth="1"/>
    <col min="1093" max="1093" width="11.5" style="102" customWidth="1"/>
    <col min="1094" max="1095" width="4.19921875" style="102" customWidth="1"/>
    <col min="1096" max="1096" width="9.5" style="102" customWidth="1"/>
    <col min="1097" max="1097" width="12" style="102" customWidth="1"/>
    <col min="1098" max="1098" width="9.5" style="102" customWidth="1"/>
    <col min="1099" max="1099" width="12.59765625" style="102" customWidth="1"/>
    <col min="1100" max="1100" width="9.5" style="102" customWidth="1"/>
    <col min="1101" max="1101" width="13.09765625" style="102" customWidth="1"/>
    <col min="1102" max="1102" width="9.5" style="102" customWidth="1"/>
    <col min="1103" max="1103" width="13.3984375" style="102" customWidth="1"/>
    <col min="1104" max="1104" width="9.5" style="102" customWidth="1"/>
    <col min="1105" max="1105" width="12.69921875" style="102" customWidth="1"/>
    <col min="1106" max="1106" width="9.5" style="102" customWidth="1"/>
    <col min="1107" max="1107" width="13.8984375" style="102" customWidth="1"/>
    <col min="1108" max="1109" width="4.19921875" style="102" customWidth="1"/>
    <col min="1110" max="1110" width="9.5" style="102" customWidth="1"/>
    <col min="1111" max="1111" width="15.09765625" style="102" customWidth="1"/>
    <col min="1112" max="1112" width="9.5" style="102" customWidth="1"/>
    <col min="1113" max="1113" width="12.69921875" style="102" customWidth="1"/>
    <col min="1114" max="1114" width="9.5" style="102" customWidth="1"/>
    <col min="1115" max="1115" width="12.19921875" style="102" customWidth="1"/>
    <col min="1116" max="1116" width="9.5" style="102" customWidth="1"/>
    <col min="1117" max="1117" width="13.8984375" style="102" customWidth="1"/>
    <col min="1118" max="1118" width="9.5" style="102" customWidth="1"/>
    <col min="1119" max="1119" width="12.19921875" style="102" customWidth="1"/>
    <col min="1120" max="1120" width="9.5" style="102" customWidth="1"/>
    <col min="1121" max="1121" width="11" style="102" customWidth="1"/>
    <col min="1122" max="1123" width="4.19921875" style="102" customWidth="1"/>
    <col min="1124" max="1124" width="9.5" style="102" customWidth="1"/>
    <col min="1125" max="1125" width="13.8984375" style="102" customWidth="1"/>
    <col min="1126" max="1126" width="9.5" style="102" customWidth="1"/>
    <col min="1127" max="1127" width="12.19921875" style="102" customWidth="1"/>
    <col min="1128" max="1128" width="9.5" style="102" customWidth="1"/>
    <col min="1129" max="1129" width="13.3984375" style="102" customWidth="1"/>
    <col min="1130" max="1130" width="9.5" style="102" customWidth="1"/>
    <col min="1131" max="1131" width="12.19921875" style="102" customWidth="1"/>
    <col min="1132" max="1132" width="9.5" style="102" customWidth="1"/>
    <col min="1133" max="1133" width="13.3984375" style="102" customWidth="1"/>
    <col min="1134" max="1134" width="9.5" style="102" customWidth="1"/>
    <col min="1135" max="1135" width="12.19921875" style="102" customWidth="1"/>
    <col min="1136" max="1136" width="4.19921875" style="102" customWidth="1"/>
    <col min="1137" max="1252" width="10.59765625" style="102"/>
    <col min="1253" max="1253" width="4.19921875" style="102" customWidth="1"/>
    <col min="1254" max="1254" width="9.5" style="102" customWidth="1"/>
    <col min="1255" max="1255" width="15.09765625" style="102" customWidth="1"/>
    <col min="1256" max="1256" width="9.5" style="102" customWidth="1"/>
    <col min="1257" max="1257" width="13.19921875" style="102" bestFit="1" customWidth="1"/>
    <col min="1258" max="1258" width="9.5" style="102" customWidth="1"/>
    <col min="1259" max="1259" width="15.09765625" style="102" customWidth="1"/>
    <col min="1260" max="1260" width="9.5" style="102" customWidth="1"/>
    <col min="1261" max="1261" width="10.19921875" style="102" customWidth="1"/>
    <col min="1262" max="1262" width="9.5" style="102" customWidth="1"/>
    <col min="1263" max="1263" width="12.69921875" style="102" customWidth="1"/>
    <col min="1264" max="1264" width="9.5" style="102" customWidth="1"/>
    <col min="1265" max="1265" width="12.69921875" style="102" customWidth="1"/>
    <col min="1266" max="1267" width="4.19921875" style="102" customWidth="1"/>
    <col min="1268" max="1268" width="9.5" style="102" customWidth="1"/>
    <col min="1269" max="1269" width="12.19921875" style="102" customWidth="1"/>
    <col min="1270" max="1270" width="9.5" style="102" customWidth="1"/>
    <col min="1271" max="1271" width="12.19921875" style="102" customWidth="1"/>
    <col min="1272" max="1272" width="9.5" style="102" customWidth="1"/>
    <col min="1273" max="1273" width="11.5" style="102" customWidth="1"/>
    <col min="1274" max="1274" width="9.5" style="102" customWidth="1"/>
    <col min="1275" max="1275" width="15.09765625" style="102" customWidth="1"/>
    <col min="1276" max="1276" width="9.5" style="102" customWidth="1"/>
    <col min="1277" max="1277" width="10.69921875" style="102" customWidth="1"/>
    <col min="1278" max="1278" width="11.8984375" style="102" customWidth="1"/>
    <col min="1279" max="1279" width="14.59765625" style="102" customWidth="1"/>
    <col min="1280" max="1281" width="4.19921875" style="102" customWidth="1"/>
    <col min="1282" max="1282" width="9.5" style="102" customWidth="1"/>
    <col min="1283" max="1283" width="11" style="102" customWidth="1"/>
    <col min="1284" max="1284" width="9.5" style="102" customWidth="1"/>
    <col min="1285" max="1285" width="15.09765625" style="102" customWidth="1"/>
    <col min="1286" max="1286" width="9.5" style="102" customWidth="1"/>
    <col min="1287" max="1287" width="12.69921875" style="102" customWidth="1"/>
    <col min="1288" max="1288" width="9.5" style="102" customWidth="1"/>
    <col min="1289" max="1289" width="13.3984375" style="102" customWidth="1"/>
    <col min="1290" max="1290" width="9.5" style="102" customWidth="1"/>
    <col min="1291" max="1291" width="13.3984375" style="102" customWidth="1"/>
    <col min="1292" max="1292" width="9.5" style="102" customWidth="1"/>
    <col min="1293" max="1293" width="11.5" style="102" customWidth="1"/>
    <col min="1294" max="1295" width="4.19921875" style="102" customWidth="1"/>
    <col min="1296" max="1296" width="9.5" style="102" customWidth="1"/>
    <col min="1297" max="1297" width="14.59765625" style="102" customWidth="1"/>
    <col min="1298" max="1298" width="9.5" style="102" customWidth="1"/>
    <col min="1299" max="1299" width="11" style="102" customWidth="1"/>
    <col min="1300" max="1300" width="9.5" style="102" customWidth="1"/>
    <col min="1301" max="1301" width="14.59765625" style="102" customWidth="1"/>
    <col min="1302" max="1302" width="9.5" style="102" customWidth="1"/>
    <col min="1303" max="1303" width="11" style="102" customWidth="1"/>
    <col min="1304" max="1304" width="9.5" style="102" customWidth="1"/>
    <col min="1305" max="1305" width="15.09765625" style="102" customWidth="1"/>
    <col min="1306" max="1306" width="9.5" style="102" customWidth="1"/>
    <col min="1307" max="1307" width="11" style="102" customWidth="1"/>
    <col min="1308" max="1309" width="4.19921875" style="102" customWidth="1"/>
    <col min="1310" max="1310" width="9.5" style="102" customWidth="1"/>
    <col min="1311" max="1311" width="12.19921875" style="102" customWidth="1"/>
    <col min="1312" max="1312" width="9.5" style="102" customWidth="1"/>
    <col min="1313" max="1313" width="12.19921875" style="102" customWidth="1"/>
    <col min="1314" max="1314" width="9.5" style="102" customWidth="1"/>
    <col min="1315" max="1315" width="12.19921875" style="102" customWidth="1"/>
    <col min="1316" max="1316" width="9.5" style="102" customWidth="1"/>
    <col min="1317" max="1317" width="12.19921875" style="102" customWidth="1"/>
    <col min="1318" max="1318" width="9.5" style="102" customWidth="1"/>
    <col min="1319" max="1319" width="13.3984375" style="102" customWidth="1"/>
    <col min="1320" max="1320" width="9.5" style="102" customWidth="1"/>
    <col min="1321" max="1321" width="13.8984375" style="102" customWidth="1"/>
    <col min="1322" max="1323" width="4.19921875" style="102" customWidth="1"/>
    <col min="1324" max="1324" width="9.5" style="102" customWidth="1"/>
    <col min="1325" max="1325" width="12.19921875" style="102" customWidth="1"/>
    <col min="1326" max="1326" width="9.5" style="102" customWidth="1"/>
    <col min="1327" max="1327" width="12.19921875" style="102" customWidth="1"/>
    <col min="1328" max="1328" width="9.5" style="102" customWidth="1"/>
    <col min="1329" max="1329" width="12.19921875" style="102" customWidth="1"/>
    <col min="1330" max="1330" width="9.5" style="102" customWidth="1"/>
    <col min="1331" max="1331" width="12.69921875" style="102" customWidth="1"/>
    <col min="1332" max="1332" width="9.5" style="102" customWidth="1"/>
    <col min="1333" max="1333" width="13.8984375" style="102" customWidth="1"/>
    <col min="1334" max="1334" width="9.5" style="102" customWidth="1"/>
    <col min="1335" max="1335" width="13.8984375" style="102" customWidth="1"/>
    <col min="1336" max="1337" width="4.19921875" style="102" customWidth="1"/>
    <col min="1338" max="1338" width="9.5" style="102" customWidth="1"/>
    <col min="1339" max="1339" width="13.3984375" style="102" customWidth="1"/>
    <col min="1340" max="1340" width="9.5" style="102" customWidth="1"/>
    <col min="1341" max="1341" width="13.3984375" style="102" customWidth="1"/>
    <col min="1342" max="1342" width="9.5" style="102" customWidth="1"/>
    <col min="1343" max="1343" width="13.3984375" style="102" customWidth="1"/>
    <col min="1344" max="1344" width="9.5" style="102" customWidth="1"/>
    <col min="1345" max="1345" width="11.5" style="102" customWidth="1"/>
    <col min="1346" max="1346" width="9.5" style="102" customWidth="1"/>
    <col min="1347" max="1347" width="14.3984375" style="102" customWidth="1"/>
    <col min="1348" max="1348" width="9.5" style="102" customWidth="1"/>
    <col min="1349" max="1349" width="11.5" style="102" customWidth="1"/>
    <col min="1350" max="1351" width="4.19921875" style="102" customWidth="1"/>
    <col min="1352" max="1352" width="9.5" style="102" customWidth="1"/>
    <col min="1353" max="1353" width="12" style="102" customWidth="1"/>
    <col min="1354" max="1354" width="9.5" style="102" customWidth="1"/>
    <col min="1355" max="1355" width="12.59765625" style="102" customWidth="1"/>
    <col min="1356" max="1356" width="9.5" style="102" customWidth="1"/>
    <col min="1357" max="1357" width="13.09765625" style="102" customWidth="1"/>
    <col min="1358" max="1358" width="9.5" style="102" customWidth="1"/>
    <col min="1359" max="1359" width="13.3984375" style="102" customWidth="1"/>
    <col min="1360" max="1360" width="9.5" style="102" customWidth="1"/>
    <col min="1361" max="1361" width="12.69921875" style="102" customWidth="1"/>
    <col min="1362" max="1362" width="9.5" style="102" customWidth="1"/>
    <col min="1363" max="1363" width="13.8984375" style="102" customWidth="1"/>
    <col min="1364" max="1365" width="4.19921875" style="102" customWidth="1"/>
    <col min="1366" max="1366" width="9.5" style="102" customWidth="1"/>
    <col min="1367" max="1367" width="15.09765625" style="102" customWidth="1"/>
    <col min="1368" max="1368" width="9.5" style="102" customWidth="1"/>
    <col min="1369" max="1369" width="12.69921875" style="102" customWidth="1"/>
    <col min="1370" max="1370" width="9.5" style="102" customWidth="1"/>
    <col min="1371" max="1371" width="12.19921875" style="102" customWidth="1"/>
    <col min="1372" max="1372" width="9.5" style="102" customWidth="1"/>
    <col min="1373" max="1373" width="13.8984375" style="102" customWidth="1"/>
    <col min="1374" max="1374" width="9.5" style="102" customWidth="1"/>
    <col min="1375" max="1375" width="12.19921875" style="102" customWidth="1"/>
    <col min="1376" max="1376" width="9.5" style="102" customWidth="1"/>
    <col min="1377" max="1377" width="11" style="102" customWidth="1"/>
    <col min="1378" max="1379" width="4.19921875" style="102" customWidth="1"/>
    <col min="1380" max="1380" width="9.5" style="102" customWidth="1"/>
    <col min="1381" max="1381" width="13.8984375" style="102" customWidth="1"/>
    <col min="1382" max="1382" width="9.5" style="102" customWidth="1"/>
    <col min="1383" max="1383" width="12.19921875" style="102" customWidth="1"/>
    <col min="1384" max="1384" width="9.5" style="102" customWidth="1"/>
    <col min="1385" max="1385" width="13.3984375" style="102" customWidth="1"/>
    <col min="1386" max="1386" width="9.5" style="102" customWidth="1"/>
    <col min="1387" max="1387" width="12.19921875" style="102" customWidth="1"/>
    <col min="1388" max="1388" width="9.5" style="102" customWidth="1"/>
    <col min="1389" max="1389" width="13.3984375" style="102" customWidth="1"/>
    <col min="1390" max="1390" width="9.5" style="102" customWidth="1"/>
    <col min="1391" max="1391" width="12.19921875" style="102" customWidth="1"/>
    <col min="1392" max="1392" width="4.19921875" style="102" customWidth="1"/>
    <col min="1393" max="1508" width="10.59765625" style="102"/>
    <col min="1509" max="1509" width="4.19921875" style="102" customWidth="1"/>
    <col min="1510" max="1510" width="9.5" style="102" customWidth="1"/>
    <col min="1511" max="1511" width="15.09765625" style="102" customWidth="1"/>
    <col min="1512" max="1512" width="9.5" style="102" customWidth="1"/>
    <col min="1513" max="1513" width="13.19921875" style="102" bestFit="1" customWidth="1"/>
    <col min="1514" max="1514" width="9.5" style="102" customWidth="1"/>
    <col min="1515" max="1515" width="15.09765625" style="102" customWidth="1"/>
    <col min="1516" max="1516" width="9.5" style="102" customWidth="1"/>
    <col min="1517" max="1517" width="10.19921875" style="102" customWidth="1"/>
    <col min="1518" max="1518" width="9.5" style="102" customWidth="1"/>
    <col min="1519" max="1519" width="12.69921875" style="102" customWidth="1"/>
    <col min="1520" max="1520" width="9.5" style="102" customWidth="1"/>
    <col min="1521" max="1521" width="12.69921875" style="102" customWidth="1"/>
    <col min="1522" max="1523" width="4.19921875" style="102" customWidth="1"/>
    <col min="1524" max="1524" width="9.5" style="102" customWidth="1"/>
    <col min="1525" max="1525" width="12.19921875" style="102" customWidth="1"/>
    <col min="1526" max="1526" width="9.5" style="102" customWidth="1"/>
    <col min="1527" max="1527" width="12.19921875" style="102" customWidth="1"/>
    <col min="1528" max="1528" width="9.5" style="102" customWidth="1"/>
    <col min="1529" max="1529" width="11.5" style="102" customWidth="1"/>
    <col min="1530" max="1530" width="9.5" style="102" customWidth="1"/>
    <col min="1531" max="1531" width="15.09765625" style="102" customWidth="1"/>
    <col min="1532" max="1532" width="9.5" style="102" customWidth="1"/>
    <col min="1533" max="1533" width="10.69921875" style="102" customWidth="1"/>
    <col min="1534" max="1534" width="11.8984375" style="102" customWidth="1"/>
    <col min="1535" max="1535" width="14.59765625" style="102" customWidth="1"/>
    <col min="1536" max="1537" width="4.19921875" style="102" customWidth="1"/>
    <col min="1538" max="1538" width="9.5" style="102" customWidth="1"/>
    <col min="1539" max="1539" width="11" style="102" customWidth="1"/>
    <col min="1540" max="1540" width="9.5" style="102" customWidth="1"/>
    <col min="1541" max="1541" width="15.09765625" style="102" customWidth="1"/>
    <col min="1542" max="1542" width="9.5" style="102" customWidth="1"/>
    <col min="1543" max="1543" width="12.69921875" style="102" customWidth="1"/>
    <col min="1544" max="1544" width="9.5" style="102" customWidth="1"/>
    <col min="1545" max="1545" width="13.3984375" style="102" customWidth="1"/>
    <col min="1546" max="1546" width="9.5" style="102" customWidth="1"/>
    <col min="1547" max="1547" width="13.3984375" style="102" customWidth="1"/>
    <col min="1548" max="1548" width="9.5" style="102" customWidth="1"/>
    <col min="1549" max="1549" width="11.5" style="102" customWidth="1"/>
    <col min="1550" max="1551" width="4.19921875" style="102" customWidth="1"/>
    <col min="1552" max="1552" width="9.5" style="102" customWidth="1"/>
    <col min="1553" max="1553" width="14.59765625" style="102" customWidth="1"/>
    <col min="1554" max="1554" width="9.5" style="102" customWidth="1"/>
    <col min="1555" max="1555" width="11" style="102" customWidth="1"/>
    <col min="1556" max="1556" width="9.5" style="102" customWidth="1"/>
    <col min="1557" max="1557" width="14.59765625" style="102" customWidth="1"/>
    <col min="1558" max="1558" width="9.5" style="102" customWidth="1"/>
    <col min="1559" max="1559" width="11" style="102" customWidth="1"/>
    <col min="1560" max="1560" width="9.5" style="102" customWidth="1"/>
    <col min="1561" max="1561" width="15.09765625" style="102" customWidth="1"/>
    <col min="1562" max="1562" width="9.5" style="102" customWidth="1"/>
    <col min="1563" max="1563" width="11" style="102" customWidth="1"/>
    <col min="1564" max="1565" width="4.19921875" style="102" customWidth="1"/>
    <col min="1566" max="1566" width="9.5" style="102" customWidth="1"/>
    <col min="1567" max="1567" width="12.19921875" style="102" customWidth="1"/>
    <col min="1568" max="1568" width="9.5" style="102" customWidth="1"/>
    <col min="1569" max="1569" width="12.19921875" style="102" customWidth="1"/>
    <col min="1570" max="1570" width="9.5" style="102" customWidth="1"/>
    <col min="1571" max="1571" width="12.19921875" style="102" customWidth="1"/>
    <col min="1572" max="1572" width="9.5" style="102" customWidth="1"/>
    <col min="1573" max="1573" width="12.19921875" style="102" customWidth="1"/>
    <col min="1574" max="1574" width="9.5" style="102" customWidth="1"/>
    <col min="1575" max="1575" width="13.3984375" style="102" customWidth="1"/>
    <col min="1576" max="1576" width="9.5" style="102" customWidth="1"/>
    <col min="1577" max="1577" width="13.8984375" style="102" customWidth="1"/>
    <col min="1578" max="1579" width="4.19921875" style="102" customWidth="1"/>
    <col min="1580" max="1580" width="9.5" style="102" customWidth="1"/>
    <col min="1581" max="1581" width="12.19921875" style="102" customWidth="1"/>
    <col min="1582" max="1582" width="9.5" style="102" customWidth="1"/>
    <col min="1583" max="1583" width="12.19921875" style="102" customWidth="1"/>
    <col min="1584" max="1584" width="9.5" style="102" customWidth="1"/>
    <col min="1585" max="1585" width="12.19921875" style="102" customWidth="1"/>
    <col min="1586" max="1586" width="9.5" style="102" customWidth="1"/>
    <col min="1587" max="1587" width="12.69921875" style="102" customWidth="1"/>
    <col min="1588" max="1588" width="9.5" style="102" customWidth="1"/>
    <col min="1589" max="1589" width="13.8984375" style="102" customWidth="1"/>
    <col min="1590" max="1590" width="9.5" style="102" customWidth="1"/>
    <col min="1591" max="1591" width="13.8984375" style="102" customWidth="1"/>
    <col min="1592" max="1593" width="4.19921875" style="102" customWidth="1"/>
    <col min="1594" max="1594" width="9.5" style="102" customWidth="1"/>
    <col min="1595" max="1595" width="13.3984375" style="102" customWidth="1"/>
    <col min="1596" max="1596" width="9.5" style="102" customWidth="1"/>
    <col min="1597" max="1597" width="13.3984375" style="102" customWidth="1"/>
    <col min="1598" max="1598" width="9.5" style="102" customWidth="1"/>
    <col min="1599" max="1599" width="13.3984375" style="102" customWidth="1"/>
    <col min="1600" max="1600" width="9.5" style="102" customWidth="1"/>
    <col min="1601" max="1601" width="11.5" style="102" customWidth="1"/>
    <col min="1602" max="1602" width="9.5" style="102" customWidth="1"/>
    <col min="1603" max="1603" width="14.3984375" style="102" customWidth="1"/>
    <col min="1604" max="1604" width="9.5" style="102" customWidth="1"/>
    <col min="1605" max="1605" width="11.5" style="102" customWidth="1"/>
    <col min="1606" max="1607" width="4.19921875" style="102" customWidth="1"/>
    <col min="1608" max="1608" width="9.5" style="102" customWidth="1"/>
    <col min="1609" max="1609" width="12" style="102" customWidth="1"/>
    <col min="1610" max="1610" width="9.5" style="102" customWidth="1"/>
    <col min="1611" max="1611" width="12.59765625" style="102" customWidth="1"/>
    <col min="1612" max="1612" width="9.5" style="102" customWidth="1"/>
    <col min="1613" max="1613" width="13.09765625" style="102" customWidth="1"/>
    <col min="1614" max="1614" width="9.5" style="102" customWidth="1"/>
    <col min="1615" max="1615" width="13.3984375" style="102" customWidth="1"/>
    <col min="1616" max="1616" width="9.5" style="102" customWidth="1"/>
    <col min="1617" max="1617" width="12.69921875" style="102" customWidth="1"/>
    <col min="1618" max="1618" width="9.5" style="102" customWidth="1"/>
    <col min="1619" max="1619" width="13.8984375" style="102" customWidth="1"/>
    <col min="1620" max="1621" width="4.19921875" style="102" customWidth="1"/>
    <col min="1622" max="1622" width="9.5" style="102" customWidth="1"/>
    <col min="1623" max="1623" width="15.09765625" style="102" customWidth="1"/>
    <col min="1624" max="1624" width="9.5" style="102" customWidth="1"/>
    <col min="1625" max="1625" width="12.69921875" style="102" customWidth="1"/>
    <col min="1626" max="1626" width="9.5" style="102" customWidth="1"/>
    <col min="1627" max="1627" width="12.19921875" style="102" customWidth="1"/>
    <col min="1628" max="1628" width="9.5" style="102" customWidth="1"/>
    <col min="1629" max="1629" width="13.8984375" style="102" customWidth="1"/>
    <col min="1630" max="1630" width="9.5" style="102" customWidth="1"/>
    <col min="1631" max="1631" width="12.19921875" style="102" customWidth="1"/>
    <col min="1632" max="1632" width="9.5" style="102" customWidth="1"/>
    <col min="1633" max="1633" width="11" style="102" customWidth="1"/>
    <col min="1634" max="1635" width="4.19921875" style="102" customWidth="1"/>
    <col min="1636" max="1636" width="9.5" style="102" customWidth="1"/>
    <col min="1637" max="1637" width="13.8984375" style="102" customWidth="1"/>
    <col min="1638" max="1638" width="9.5" style="102" customWidth="1"/>
    <col min="1639" max="1639" width="12.19921875" style="102" customWidth="1"/>
    <col min="1640" max="1640" width="9.5" style="102" customWidth="1"/>
    <col min="1641" max="1641" width="13.3984375" style="102" customWidth="1"/>
    <col min="1642" max="1642" width="9.5" style="102" customWidth="1"/>
    <col min="1643" max="1643" width="12.19921875" style="102" customWidth="1"/>
    <col min="1644" max="1644" width="9.5" style="102" customWidth="1"/>
    <col min="1645" max="1645" width="13.3984375" style="102" customWidth="1"/>
    <col min="1646" max="1646" width="9.5" style="102" customWidth="1"/>
    <col min="1647" max="1647" width="12.19921875" style="102" customWidth="1"/>
    <col min="1648" max="1648" width="4.19921875" style="102" customWidth="1"/>
    <col min="1649" max="1764" width="10.59765625" style="102"/>
    <col min="1765" max="1765" width="4.19921875" style="102" customWidth="1"/>
    <col min="1766" max="1766" width="9.5" style="102" customWidth="1"/>
    <col min="1767" max="1767" width="15.09765625" style="102" customWidth="1"/>
    <col min="1768" max="1768" width="9.5" style="102" customWidth="1"/>
    <col min="1769" max="1769" width="13.19921875" style="102" bestFit="1" customWidth="1"/>
    <col min="1770" max="1770" width="9.5" style="102" customWidth="1"/>
    <col min="1771" max="1771" width="15.09765625" style="102" customWidth="1"/>
    <col min="1772" max="1772" width="9.5" style="102" customWidth="1"/>
    <col min="1773" max="1773" width="10.19921875" style="102" customWidth="1"/>
    <col min="1774" max="1774" width="9.5" style="102" customWidth="1"/>
    <col min="1775" max="1775" width="12.69921875" style="102" customWidth="1"/>
    <col min="1776" max="1776" width="9.5" style="102" customWidth="1"/>
    <col min="1777" max="1777" width="12.69921875" style="102" customWidth="1"/>
    <col min="1778" max="1779" width="4.19921875" style="102" customWidth="1"/>
    <col min="1780" max="1780" width="9.5" style="102" customWidth="1"/>
    <col min="1781" max="1781" width="12.19921875" style="102" customWidth="1"/>
    <col min="1782" max="1782" width="9.5" style="102" customWidth="1"/>
    <col min="1783" max="1783" width="12.19921875" style="102" customWidth="1"/>
    <col min="1784" max="1784" width="9.5" style="102" customWidth="1"/>
    <col min="1785" max="1785" width="11.5" style="102" customWidth="1"/>
    <col min="1786" max="1786" width="9.5" style="102" customWidth="1"/>
    <col min="1787" max="1787" width="15.09765625" style="102" customWidth="1"/>
    <col min="1788" max="1788" width="9.5" style="102" customWidth="1"/>
    <col min="1789" max="1789" width="10.69921875" style="102" customWidth="1"/>
    <col min="1790" max="1790" width="11.8984375" style="102" customWidth="1"/>
    <col min="1791" max="1791" width="14.59765625" style="102" customWidth="1"/>
    <col min="1792" max="1793" width="4.19921875" style="102" customWidth="1"/>
    <col min="1794" max="1794" width="9.5" style="102" customWidth="1"/>
    <col min="1795" max="1795" width="11" style="102" customWidth="1"/>
    <col min="1796" max="1796" width="9.5" style="102" customWidth="1"/>
    <col min="1797" max="1797" width="15.09765625" style="102" customWidth="1"/>
    <col min="1798" max="1798" width="9.5" style="102" customWidth="1"/>
    <col min="1799" max="1799" width="12.69921875" style="102" customWidth="1"/>
    <col min="1800" max="1800" width="9.5" style="102" customWidth="1"/>
    <col min="1801" max="1801" width="13.3984375" style="102" customWidth="1"/>
    <col min="1802" max="1802" width="9.5" style="102" customWidth="1"/>
    <col min="1803" max="1803" width="13.3984375" style="102" customWidth="1"/>
    <col min="1804" max="1804" width="9.5" style="102" customWidth="1"/>
    <col min="1805" max="1805" width="11.5" style="102" customWidth="1"/>
    <col min="1806" max="1807" width="4.19921875" style="102" customWidth="1"/>
    <col min="1808" max="1808" width="9.5" style="102" customWidth="1"/>
    <col min="1809" max="1809" width="14.59765625" style="102" customWidth="1"/>
    <col min="1810" max="1810" width="9.5" style="102" customWidth="1"/>
    <col min="1811" max="1811" width="11" style="102" customWidth="1"/>
    <col min="1812" max="1812" width="9.5" style="102" customWidth="1"/>
    <col min="1813" max="1813" width="14.59765625" style="102" customWidth="1"/>
    <col min="1814" max="1814" width="9.5" style="102" customWidth="1"/>
    <col min="1815" max="1815" width="11" style="102" customWidth="1"/>
    <col min="1816" max="1816" width="9.5" style="102" customWidth="1"/>
    <col min="1817" max="1817" width="15.09765625" style="102" customWidth="1"/>
    <col min="1818" max="1818" width="9.5" style="102" customWidth="1"/>
    <col min="1819" max="1819" width="11" style="102" customWidth="1"/>
    <col min="1820" max="1821" width="4.19921875" style="102" customWidth="1"/>
    <col min="1822" max="1822" width="9.5" style="102" customWidth="1"/>
    <col min="1823" max="1823" width="12.19921875" style="102" customWidth="1"/>
    <col min="1824" max="1824" width="9.5" style="102" customWidth="1"/>
    <col min="1825" max="1825" width="12.19921875" style="102" customWidth="1"/>
    <col min="1826" max="1826" width="9.5" style="102" customWidth="1"/>
    <col min="1827" max="1827" width="12.19921875" style="102" customWidth="1"/>
    <col min="1828" max="1828" width="9.5" style="102" customWidth="1"/>
    <col min="1829" max="1829" width="12.19921875" style="102" customWidth="1"/>
    <col min="1830" max="1830" width="9.5" style="102" customWidth="1"/>
    <col min="1831" max="1831" width="13.3984375" style="102" customWidth="1"/>
    <col min="1832" max="1832" width="9.5" style="102" customWidth="1"/>
    <col min="1833" max="1833" width="13.8984375" style="102" customWidth="1"/>
    <col min="1834" max="1835" width="4.19921875" style="102" customWidth="1"/>
    <col min="1836" max="1836" width="9.5" style="102" customWidth="1"/>
    <col min="1837" max="1837" width="12.19921875" style="102" customWidth="1"/>
    <col min="1838" max="1838" width="9.5" style="102" customWidth="1"/>
    <col min="1839" max="1839" width="12.19921875" style="102" customWidth="1"/>
    <col min="1840" max="1840" width="9.5" style="102" customWidth="1"/>
    <col min="1841" max="1841" width="12.19921875" style="102" customWidth="1"/>
    <col min="1842" max="1842" width="9.5" style="102" customWidth="1"/>
    <col min="1843" max="1843" width="12.69921875" style="102" customWidth="1"/>
    <col min="1844" max="1844" width="9.5" style="102" customWidth="1"/>
    <col min="1845" max="1845" width="13.8984375" style="102" customWidth="1"/>
    <col min="1846" max="1846" width="9.5" style="102" customWidth="1"/>
    <col min="1847" max="1847" width="13.8984375" style="102" customWidth="1"/>
    <col min="1848" max="1849" width="4.19921875" style="102" customWidth="1"/>
    <col min="1850" max="1850" width="9.5" style="102" customWidth="1"/>
    <col min="1851" max="1851" width="13.3984375" style="102" customWidth="1"/>
    <col min="1852" max="1852" width="9.5" style="102" customWidth="1"/>
    <col min="1853" max="1853" width="13.3984375" style="102" customWidth="1"/>
    <col min="1854" max="1854" width="9.5" style="102" customWidth="1"/>
    <col min="1855" max="1855" width="13.3984375" style="102" customWidth="1"/>
    <col min="1856" max="1856" width="9.5" style="102" customWidth="1"/>
    <col min="1857" max="1857" width="11.5" style="102" customWidth="1"/>
    <col min="1858" max="1858" width="9.5" style="102" customWidth="1"/>
    <col min="1859" max="1859" width="14.3984375" style="102" customWidth="1"/>
    <col min="1860" max="1860" width="9.5" style="102" customWidth="1"/>
    <col min="1861" max="1861" width="11.5" style="102" customWidth="1"/>
    <col min="1862" max="1863" width="4.19921875" style="102" customWidth="1"/>
    <col min="1864" max="1864" width="9.5" style="102" customWidth="1"/>
    <col min="1865" max="1865" width="12" style="102" customWidth="1"/>
    <col min="1866" max="1866" width="9.5" style="102" customWidth="1"/>
    <col min="1867" max="1867" width="12.59765625" style="102" customWidth="1"/>
    <col min="1868" max="1868" width="9.5" style="102" customWidth="1"/>
    <col min="1869" max="1869" width="13.09765625" style="102" customWidth="1"/>
    <col min="1870" max="1870" width="9.5" style="102" customWidth="1"/>
    <col min="1871" max="1871" width="13.3984375" style="102" customWidth="1"/>
    <col min="1872" max="1872" width="9.5" style="102" customWidth="1"/>
    <col min="1873" max="1873" width="12.69921875" style="102" customWidth="1"/>
    <col min="1874" max="1874" width="9.5" style="102" customWidth="1"/>
    <col min="1875" max="1875" width="13.8984375" style="102" customWidth="1"/>
    <col min="1876" max="1877" width="4.19921875" style="102" customWidth="1"/>
    <col min="1878" max="1878" width="9.5" style="102" customWidth="1"/>
    <col min="1879" max="1879" width="15.09765625" style="102" customWidth="1"/>
    <col min="1880" max="1880" width="9.5" style="102" customWidth="1"/>
    <col min="1881" max="1881" width="12.69921875" style="102" customWidth="1"/>
    <col min="1882" max="1882" width="9.5" style="102" customWidth="1"/>
    <col min="1883" max="1883" width="12.19921875" style="102" customWidth="1"/>
    <col min="1884" max="1884" width="9.5" style="102" customWidth="1"/>
    <col min="1885" max="1885" width="13.8984375" style="102" customWidth="1"/>
    <col min="1886" max="1886" width="9.5" style="102" customWidth="1"/>
    <col min="1887" max="1887" width="12.19921875" style="102" customWidth="1"/>
    <col min="1888" max="1888" width="9.5" style="102" customWidth="1"/>
    <col min="1889" max="1889" width="11" style="102" customWidth="1"/>
    <col min="1890" max="1891" width="4.19921875" style="102" customWidth="1"/>
    <col min="1892" max="1892" width="9.5" style="102" customWidth="1"/>
    <col min="1893" max="1893" width="13.8984375" style="102" customWidth="1"/>
    <col min="1894" max="1894" width="9.5" style="102" customWidth="1"/>
    <col min="1895" max="1895" width="12.19921875" style="102" customWidth="1"/>
    <col min="1896" max="1896" width="9.5" style="102" customWidth="1"/>
    <col min="1897" max="1897" width="13.3984375" style="102" customWidth="1"/>
    <col min="1898" max="1898" width="9.5" style="102" customWidth="1"/>
    <col min="1899" max="1899" width="12.19921875" style="102" customWidth="1"/>
    <col min="1900" max="1900" width="9.5" style="102" customWidth="1"/>
    <col min="1901" max="1901" width="13.3984375" style="102" customWidth="1"/>
    <col min="1902" max="1902" width="9.5" style="102" customWidth="1"/>
    <col min="1903" max="1903" width="12.19921875" style="102" customWidth="1"/>
    <col min="1904" max="1904" width="4.19921875" style="102" customWidth="1"/>
    <col min="1905" max="2020" width="10.59765625" style="102"/>
    <col min="2021" max="2021" width="4.19921875" style="102" customWidth="1"/>
    <col min="2022" max="2022" width="9.5" style="102" customWidth="1"/>
    <col min="2023" max="2023" width="15.09765625" style="102" customWidth="1"/>
    <col min="2024" max="2024" width="9.5" style="102" customWidth="1"/>
    <col min="2025" max="2025" width="13.19921875" style="102" bestFit="1" customWidth="1"/>
    <col min="2026" max="2026" width="9.5" style="102" customWidth="1"/>
    <col min="2027" max="2027" width="15.09765625" style="102" customWidth="1"/>
    <col min="2028" max="2028" width="9.5" style="102" customWidth="1"/>
    <col min="2029" max="2029" width="10.19921875" style="102" customWidth="1"/>
    <col min="2030" max="2030" width="9.5" style="102" customWidth="1"/>
    <col min="2031" max="2031" width="12.69921875" style="102" customWidth="1"/>
    <col min="2032" max="2032" width="9.5" style="102" customWidth="1"/>
    <col min="2033" max="2033" width="12.69921875" style="102" customWidth="1"/>
    <col min="2034" max="2035" width="4.19921875" style="102" customWidth="1"/>
    <col min="2036" max="2036" width="9.5" style="102" customWidth="1"/>
    <col min="2037" max="2037" width="12.19921875" style="102" customWidth="1"/>
    <col min="2038" max="2038" width="9.5" style="102" customWidth="1"/>
    <col min="2039" max="2039" width="12.19921875" style="102" customWidth="1"/>
    <col min="2040" max="2040" width="9.5" style="102" customWidth="1"/>
    <col min="2041" max="2041" width="11.5" style="102" customWidth="1"/>
    <col min="2042" max="2042" width="9.5" style="102" customWidth="1"/>
    <col min="2043" max="2043" width="15.09765625" style="102" customWidth="1"/>
    <col min="2044" max="2044" width="9.5" style="102" customWidth="1"/>
    <col min="2045" max="2045" width="10.69921875" style="102" customWidth="1"/>
    <col min="2046" max="2046" width="11.8984375" style="102" customWidth="1"/>
    <col min="2047" max="2047" width="14.59765625" style="102" customWidth="1"/>
    <col min="2048" max="2049" width="4.19921875" style="102" customWidth="1"/>
    <col min="2050" max="2050" width="9.5" style="102" customWidth="1"/>
    <col min="2051" max="2051" width="11" style="102" customWidth="1"/>
    <col min="2052" max="2052" width="9.5" style="102" customWidth="1"/>
    <col min="2053" max="2053" width="15.09765625" style="102" customWidth="1"/>
    <col min="2054" max="2054" width="9.5" style="102" customWidth="1"/>
    <col min="2055" max="2055" width="12.69921875" style="102" customWidth="1"/>
    <col min="2056" max="2056" width="9.5" style="102" customWidth="1"/>
    <col min="2057" max="2057" width="13.3984375" style="102" customWidth="1"/>
    <col min="2058" max="2058" width="9.5" style="102" customWidth="1"/>
    <col min="2059" max="2059" width="13.3984375" style="102" customWidth="1"/>
    <col min="2060" max="2060" width="9.5" style="102" customWidth="1"/>
    <col min="2061" max="2061" width="11.5" style="102" customWidth="1"/>
    <col min="2062" max="2063" width="4.19921875" style="102" customWidth="1"/>
    <col min="2064" max="2064" width="9.5" style="102" customWidth="1"/>
    <col min="2065" max="2065" width="14.59765625" style="102" customWidth="1"/>
    <col min="2066" max="2066" width="9.5" style="102" customWidth="1"/>
    <col min="2067" max="2067" width="11" style="102" customWidth="1"/>
    <col min="2068" max="2068" width="9.5" style="102" customWidth="1"/>
    <col min="2069" max="2069" width="14.59765625" style="102" customWidth="1"/>
    <col min="2070" max="2070" width="9.5" style="102" customWidth="1"/>
    <col min="2071" max="2071" width="11" style="102" customWidth="1"/>
    <col min="2072" max="2072" width="9.5" style="102" customWidth="1"/>
    <col min="2073" max="2073" width="15.09765625" style="102" customWidth="1"/>
    <col min="2074" max="2074" width="9.5" style="102" customWidth="1"/>
    <col min="2075" max="2075" width="11" style="102" customWidth="1"/>
    <col min="2076" max="2077" width="4.19921875" style="102" customWidth="1"/>
    <col min="2078" max="2078" width="9.5" style="102" customWidth="1"/>
    <col min="2079" max="2079" width="12.19921875" style="102" customWidth="1"/>
    <col min="2080" max="2080" width="9.5" style="102" customWidth="1"/>
    <col min="2081" max="2081" width="12.19921875" style="102" customWidth="1"/>
    <col min="2082" max="2082" width="9.5" style="102" customWidth="1"/>
    <col min="2083" max="2083" width="12.19921875" style="102" customWidth="1"/>
    <col min="2084" max="2084" width="9.5" style="102" customWidth="1"/>
    <col min="2085" max="2085" width="12.19921875" style="102" customWidth="1"/>
    <col min="2086" max="2086" width="9.5" style="102" customWidth="1"/>
    <col min="2087" max="2087" width="13.3984375" style="102" customWidth="1"/>
    <col min="2088" max="2088" width="9.5" style="102" customWidth="1"/>
    <col min="2089" max="2089" width="13.8984375" style="102" customWidth="1"/>
    <col min="2090" max="2091" width="4.19921875" style="102" customWidth="1"/>
    <col min="2092" max="2092" width="9.5" style="102" customWidth="1"/>
    <col min="2093" max="2093" width="12.19921875" style="102" customWidth="1"/>
    <col min="2094" max="2094" width="9.5" style="102" customWidth="1"/>
    <col min="2095" max="2095" width="12.19921875" style="102" customWidth="1"/>
    <col min="2096" max="2096" width="9.5" style="102" customWidth="1"/>
    <col min="2097" max="2097" width="12.19921875" style="102" customWidth="1"/>
    <col min="2098" max="2098" width="9.5" style="102" customWidth="1"/>
    <col min="2099" max="2099" width="12.69921875" style="102" customWidth="1"/>
    <col min="2100" max="2100" width="9.5" style="102" customWidth="1"/>
    <col min="2101" max="2101" width="13.8984375" style="102" customWidth="1"/>
    <col min="2102" max="2102" width="9.5" style="102" customWidth="1"/>
    <col min="2103" max="2103" width="13.8984375" style="102" customWidth="1"/>
    <col min="2104" max="2105" width="4.19921875" style="102" customWidth="1"/>
    <col min="2106" max="2106" width="9.5" style="102" customWidth="1"/>
    <col min="2107" max="2107" width="13.3984375" style="102" customWidth="1"/>
    <col min="2108" max="2108" width="9.5" style="102" customWidth="1"/>
    <col min="2109" max="2109" width="13.3984375" style="102" customWidth="1"/>
    <col min="2110" max="2110" width="9.5" style="102" customWidth="1"/>
    <col min="2111" max="2111" width="13.3984375" style="102" customWidth="1"/>
    <col min="2112" max="2112" width="9.5" style="102" customWidth="1"/>
    <col min="2113" max="2113" width="11.5" style="102" customWidth="1"/>
    <col min="2114" max="2114" width="9.5" style="102" customWidth="1"/>
    <col min="2115" max="2115" width="14.3984375" style="102" customWidth="1"/>
    <col min="2116" max="2116" width="9.5" style="102" customWidth="1"/>
    <col min="2117" max="2117" width="11.5" style="102" customWidth="1"/>
    <col min="2118" max="2119" width="4.19921875" style="102" customWidth="1"/>
    <col min="2120" max="2120" width="9.5" style="102" customWidth="1"/>
    <col min="2121" max="2121" width="12" style="102" customWidth="1"/>
    <col min="2122" max="2122" width="9.5" style="102" customWidth="1"/>
    <col min="2123" max="2123" width="12.59765625" style="102" customWidth="1"/>
    <col min="2124" max="2124" width="9.5" style="102" customWidth="1"/>
    <col min="2125" max="2125" width="13.09765625" style="102" customWidth="1"/>
    <col min="2126" max="2126" width="9.5" style="102" customWidth="1"/>
    <col min="2127" max="2127" width="13.3984375" style="102" customWidth="1"/>
    <col min="2128" max="2128" width="9.5" style="102" customWidth="1"/>
    <col min="2129" max="2129" width="12.69921875" style="102" customWidth="1"/>
    <col min="2130" max="2130" width="9.5" style="102" customWidth="1"/>
    <col min="2131" max="2131" width="13.8984375" style="102" customWidth="1"/>
    <col min="2132" max="2133" width="4.19921875" style="102" customWidth="1"/>
    <col min="2134" max="2134" width="9.5" style="102" customWidth="1"/>
    <col min="2135" max="2135" width="15.09765625" style="102" customWidth="1"/>
    <col min="2136" max="2136" width="9.5" style="102" customWidth="1"/>
    <col min="2137" max="2137" width="12.69921875" style="102" customWidth="1"/>
    <col min="2138" max="2138" width="9.5" style="102" customWidth="1"/>
    <col min="2139" max="2139" width="12.19921875" style="102" customWidth="1"/>
    <col min="2140" max="2140" width="9.5" style="102" customWidth="1"/>
    <col min="2141" max="2141" width="13.8984375" style="102" customWidth="1"/>
    <col min="2142" max="2142" width="9.5" style="102" customWidth="1"/>
    <col min="2143" max="2143" width="12.19921875" style="102" customWidth="1"/>
    <col min="2144" max="2144" width="9.5" style="102" customWidth="1"/>
    <col min="2145" max="2145" width="11" style="102" customWidth="1"/>
    <col min="2146" max="2147" width="4.19921875" style="102" customWidth="1"/>
    <col min="2148" max="2148" width="9.5" style="102" customWidth="1"/>
    <col min="2149" max="2149" width="13.8984375" style="102" customWidth="1"/>
    <col min="2150" max="2150" width="9.5" style="102" customWidth="1"/>
    <col min="2151" max="2151" width="12.19921875" style="102" customWidth="1"/>
    <col min="2152" max="2152" width="9.5" style="102" customWidth="1"/>
    <col min="2153" max="2153" width="13.3984375" style="102" customWidth="1"/>
    <col min="2154" max="2154" width="9.5" style="102" customWidth="1"/>
    <col min="2155" max="2155" width="12.19921875" style="102" customWidth="1"/>
    <col min="2156" max="2156" width="9.5" style="102" customWidth="1"/>
    <col min="2157" max="2157" width="13.3984375" style="102" customWidth="1"/>
    <col min="2158" max="2158" width="9.5" style="102" customWidth="1"/>
    <col min="2159" max="2159" width="12.19921875" style="102" customWidth="1"/>
    <col min="2160" max="2160" width="4.19921875" style="102" customWidth="1"/>
    <col min="2161" max="2276" width="10.59765625" style="102"/>
    <col min="2277" max="2277" width="4.19921875" style="102" customWidth="1"/>
    <col min="2278" max="2278" width="9.5" style="102" customWidth="1"/>
    <col min="2279" max="2279" width="15.09765625" style="102" customWidth="1"/>
    <col min="2280" max="2280" width="9.5" style="102" customWidth="1"/>
    <col min="2281" max="2281" width="13.19921875" style="102" bestFit="1" customWidth="1"/>
    <col min="2282" max="2282" width="9.5" style="102" customWidth="1"/>
    <col min="2283" max="2283" width="15.09765625" style="102" customWidth="1"/>
    <col min="2284" max="2284" width="9.5" style="102" customWidth="1"/>
    <col min="2285" max="2285" width="10.19921875" style="102" customWidth="1"/>
    <col min="2286" max="2286" width="9.5" style="102" customWidth="1"/>
    <col min="2287" max="2287" width="12.69921875" style="102" customWidth="1"/>
    <col min="2288" max="2288" width="9.5" style="102" customWidth="1"/>
    <col min="2289" max="2289" width="12.69921875" style="102" customWidth="1"/>
    <col min="2290" max="2291" width="4.19921875" style="102" customWidth="1"/>
    <col min="2292" max="2292" width="9.5" style="102" customWidth="1"/>
    <col min="2293" max="2293" width="12.19921875" style="102" customWidth="1"/>
    <col min="2294" max="2294" width="9.5" style="102" customWidth="1"/>
    <col min="2295" max="2295" width="12.19921875" style="102" customWidth="1"/>
    <col min="2296" max="2296" width="9.5" style="102" customWidth="1"/>
    <col min="2297" max="2297" width="11.5" style="102" customWidth="1"/>
    <col min="2298" max="2298" width="9.5" style="102" customWidth="1"/>
    <col min="2299" max="2299" width="15.09765625" style="102" customWidth="1"/>
    <col min="2300" max="2300" width="9.5" style="102" customWidth="1"/>
    <col min="2301" max="2301" width="10.69921875" style="102" customWidth="1"/>
    <col min="2302" max="2302" width="11.8984375" style="102" customWidth="1"/>
    <col min="2303" max="2303" width="14.59765625" style="102" customWidth="1"/>
    <col min="2304" max="2305" width="4.19921875" style="102" customWidth="1"/>
    <col min="2306" max="2306" width="9.5" style="102" customWidth="1"/>
    <col min="2307" max="2307" width="11" style="102" customWidth="1"/>
    <col min="2308" max="2308" width="9.5" style="102" customWidth="1"/>
    <col min="2309" max="2309" width="15.09765625" style="102" customWidth="1"/>
    <col min="2310" max="2310" width="9.5" style="102" customWidth="1"/>
    <col min="2311" max="2311" width="12.69921875" style="102" customWidth="1"/>
    <col min="2312" max="2312" width="9.5" style="102" customWidth="1"/>
    <col min="2313" max="2313" width="13.3984375" style="102" customWidth="1"/>
    <col min="2314" max="2314" width="9.5" style="102" customWidth="1"/>
    <col min="2315" max="2315" width="13.3984375" style="102" customWidth="1"/>
    <col min="2316" max="2316" width="9.5" style="102" customWidth="1"/>
    <col min="2317" max="2317" width="11.5" style="102" customWidth="1"/>
    <col min="2318" max="2319" width="4.19921875" style="102" customWidth="1"/>
    <col min="2320" max="2320" width="9.5" style="102" customWidth="1"/>
    <col min="2321" max="2321" width="14.59765625" style="102" customWidth="1"/>
    <col min="2322" max="2322" width="9.5" style="102" customWidth="1"/>
    <col min="2323" max="2323" width="11" style="102" customWidth="1"/>
    <col min="2324" max="2324" width="9.5" style="102" customWidth="1"/>
    <col min="2325" max="2325" width="14.59765625" style="102" customWidth="1"/>
    <col min="2326" max="2326" width="9.5" style="102" customWidth="1"/>
    <col min="2327" max="2327" width="11" style="102" customWidth="1"/>
    <col min="2328" max="2328" width="9.5" style="102" customWidth="1"/>
    <col min="2329" max="2329" width="15.09765625" style="102" customWidth="1"/>
    <col min="2330" max="2330" width="9.5" style="102" customWidth="1"/>
    <col min="2331" max="2331" width="11" style="102" customWidth="1"/>
    <col min="2332" max="2333" width="4.19921875" style="102" customWidth="1"/>
    <col min="2334" max="2334" width="9.5" style="102" customWidth="1"/>
    <col min="2335" max="2335" width="12.19921875" style="102" customWidth="1"/>
    <col min="2336" max="2336" width="9.5" style="102" customWidth="1"/>
    <col min="2337" max="2337" width="12.19921875" style="102" customWidth="1"/>
    <col min="2338" max="2338" width="9.5" style="102" customWidth="1"/>
    <col min="2339" max="2339" width="12.19921875" style="102" customWidth="1"/>
    <col min="2340" max="2340" width="9.5" style="102" customWidth="1"/>
    <col min="2341" max="2341" width="12.19921875" style="102" customWidth="1"/>
    <col min="2342" max="2342" width="9.5" style="102" customWidth="1"/>
    <col min="2343" max="2343" width="13.3984375" style="102" customWidth="1"/>
    <col min="2344" max="2344" width="9.5" style="102" customWidth="1"/>
    <col min="2345" max="2345" width="13.8984375" style="102" customWidth="1"/>
    <col min="2346" max="2347" width="4.19921875" style="102" customWidth="1"/>
    <col min="2348" max="2348" width="9.5" style="102" customWidth="1"/>
    <col min="2349" max="2349" width="12.19921875" style="102" customWidth="1"/>
    <col min="2350" max="2350" width="9.5" style="102" customWidth="1"/>
    <col min="2351" max="2351" width="12.19921875" style="102" customWidth="1"/>
    <col min="2352" max="2352" width="9.5" style="102" customWidth="1"/>
    <col min="2353" max="2353" width="12.19921875" style="102" customWidth="1"/>
    <col min="2354" max="2354" width="9.5" style="102" customWidth="1"/>
    <col min="2355" max="2355" width="12.69921875" style="102" customWidth="1"/>
    <col min="2356" max="2356" width="9.5" style="102" customWidth="1"/>
    <col min="2357" max="2357" width="13.8984375" style="102" customWidth="1"/>
    <col min="2358" max="2358" width="9.5" style="102" customWidth="1"/>
    <col min="2359" max="2359" width="13.8984375" style="102" customWidth="1"/>
    <col min="2360" max="2361" width="4.19921875" style="102" customWidth="1"/>
    <col min="2362" max="2362" width="9.5" style="102" customWidth="1"/>
    <col min="2363" max="2363" width="13.3984375" style="102" customWidth="1"/>
    <col min="2364" max="2364" width="9.5" style="102" customWidth="1"/>
    <col min="2365" max="2365" width="13.3984375" style="102" customWidth="1"/>
    <col min="2366" max="2366" width="9.5" style="102" customWidth="1"/>
    <col min="2367" max="2367" width="13.3984375" style="102" customWidth="1"/>
    <col min="2368" max="2368" width="9.5" style="102" customWidth="1"/>
    <col min="2369" max="2369" width="11.5" style="102" customWidth="1"/>
    <col min="2370" max="2370" width="9.5" style="102" customWidth="1"/>
    <col min="2371" max="2371" width="14.3984375" style="102" customWidth="1"/>
    <col min="2372" max="2372" width="9.5" style="102" customWidth="1"/>
    <col min="2373" max="2373" width="11.5" style="102" customWidth="1"/>
    <col min="2374" max="2375" width="4.19921875" style="102" customWidth="1"/>
    <col min="2376" max="2376" width="9.5" style="102" customWidth="1"/>
    <col min="2377" max="2377" width="12" style="102" customWidth="1"/>
    <col min="2378" max="2378" width="9.5" style="102" customWidth="1"/>
    <col min="2379" max="2379" width="12.59765625" style="102" customWidth="1"/>
    <col min="2380" max="2380" width="9.5" style="102" customWidth="1"/>
    <col min="2381" max="2381" width="13.09765625" style="102" customWidth="1"/>
    <col min="2382" max="2382" width="9.5" style="102" customWidth="1"/>
    <col min="2383" max="2383" width="13.3984375" style="102" customWidth="1"/>
    <col min="2384" max="2384" width="9.5" style="102" customWidth="1"/>
    <col min="2385" max="2385" width="12.69921875" style="102" customWidth="1"/>
    <col min="2386" max="2386" width="9.5" style="102" customWidth="1"/>
    <col min="2387" max="2387" width="13.8984375" style="102" customWidth="1"/>
    <col min="2388" max="2389" width="4.19921875" style="102" customWidth="1"/>
    <col min="2390" max="2390" width="9.5" style="102" customWidth="1"/>
    <col min="2391" max="2391" width="15.09765625" style="102" customWidth="1"/>
    <col min="2392" max="2392" width="9.5" style="102" customWidth="1"/>
    <col min="2393" max="2393" width="12.69921875" style="102" customWidth="1"/>
    <col min="2394" max="2394" width="9.5" style="102" customWidth="1"/>
    <col min="2395" max="2395" width="12.19921875" style="102" customWidth="1"/>
    <col min="2396" max="2396" width="9.5" style="102" customWidth="1"/>
    <col min="2397" max="2397" width="13.8984375" style="102" customWidth="1"/>
    <col min="2398" max="2398" width="9.5" style="102" customWidth="1"/>
    <col min="2399" max="2399" width="12.19921875" style="102" customWidth="1"/>
    <col min="2400" max="2400" width="9.5" style="102" customWidth="1"/>
    <col min="2401" max="2401" width="11" style="102" customWidth="1"/>
    <col min="2402" max="2403" width="4.19921875" style="102" customWidth="1"/>
    <col min="2404" max="2404" width="9.5" style="102" customWidth="1"/>
    <col min="2405" max="2405" width="13.8984375" style="102" customWidth="1"/>
    <col min="2406" max="2406" width="9.5" style="102" customWidth="1"/>
    <col min="2407" max="2407" width="12.19921875" style="102" customWidth="1"/>
    <col min="2408" max="2408" width="9.5" style="102" customWidth="1"/>
    <col min="2409" max="2409" width="13.3984375" style="102" customWidth="1"/>
    <col min="2410" max="2410" width="9.5" style="102" customWidth="1"/>
    <col min="2411" max="2411" width="12.19921875" style="102" customWidth="1"/>
    <col min="2412" max="2412" width="9.5" style="102" customWidth="1"/>
    <col min="2413" max="2413" width="13.3984375" style="102" customWidth="1"/>
    <col min="2414" max="2414" width="9.5" style="102" customWidth="1"/>
    <col min="2415" max="2415" width="12.19921875" style="102" customWidth="1"/>
    <col min="2416" max="2416" width="4.19921875" style="102" customWidth="1"/>
    <col min="2417" max="2532" width="10.59765625" style="102"/>
    <col min="2533" max="2533" width="4.19921875" style="102" customWidth="1"/>
    <col min="2534" max="2534" width="9.5" style="102" customWidth="1"/>
    <col min="2535" max="2535" width="15.09765625" style="102" customWidth="1"/>
    <col min="2536" max="2536" width="9.5" style="102" customWidth="1"/>
    <col min="2537" max="2537" width="13.19921875" style="102" bestFit="1" customWidth="1"/>
    <col min="2538" max="2538" width="9.5" style="102" customWidth="1"/>
    <col min="2539" max="2539" width="15.09765625" style="102" customWidth="1"/>
    <col min="2540" max="2540" width="9.5" style="102" customWidth="1"/>
    <col min="2541" max="2541" width="10.19921875" style="102" customWidth="1"/>
    <col min="2542" max="2542" width="9.5" style="102" customWidth="1"/>
    <col min="2543" max="2543" width="12.69921875" style="102" customWidth="1"/>
    <col min="2544" max="2544" width="9.5" style="102" customWidth="1"/>
    <col min="2545" max="2545" width="12.69921875" style="102" customWidth="1"/>
    <col min="2546" max="2547" width="4.19921875" style="102" customWidth="1"/>
    <col min="2548" max="2548" width="9.5" style="102" customWidth="1"/>
    <col min="2549" max="2549" width="12.19921875" style="102" customWidth="1"/>
    <col min="2550" max="2550" width="9.5" style="102" customWidth="1"/>
    <col min="2551" max="2551" width="12.19921875" style="102" customWidth="1"/>
    <col min="2552" max="2552" width="9.5" style="102" customWidth="1"/>
    <col min="2553" max="2553" width="11.5" style="102" customWidth="1"/>
    <col min="2554" max="2554" width="9.5" style="102" customWidth="1"/>
    <col min="2555" max="2555" width="15.09765625" style="102" customWidth="1"/>
    <col min="2556" max="2556" width="9.5" style="102" customWidth="1"/>
    <col min="2557" max="2557" width="10.69921875" style="102" customWidth="1"/>
    <col min="2558" max="2558" width="11.8984375" style="102" customWidth="1"/>
    <col min="2559" max="2559" width="14.59765625" style="102" customWidth="1"/>
    <col min="2560" max="2561" width="4.19921875" style="102" customWidth="1"/>
    <col min="2562" max="2562" width="9.5" style="102" customWidth="1"/>
    <col min="2563" max="2563" width="11" style="102" customWidth="1"/>
    <col min="2564" max="2564" width="9.5" style="102" customWidth="1"/>
    <col min="2565" max="2565" width="15.09765625" style="102" customWidth="1"/>
    <col min="2566" max="2566" width="9.5" style="102" customWidth="1"/>
    <col min="2567" max="2567" width="12.69921875" style="102" customWidth="1"/>
    <col min="2568" max="2568" width="9.5" style="102" customWidth="1"/>
    <col min="2569" max="2569" width="13.3984375" style="102" customWidth="1"/>
    <col min="2570" max="2570" width="9.5" style="102" customWidth="1"/>
    <col min="2571" max="2571" width="13.3984375" style="102" customWidth="1"/>
    <col min="2572" max="2572" width="9.5" style="102" customWidth="1"/>
    <col min="2573" max="2573" width="11.5" style="102" customWidth="1"/>
    <col min="2574" max="2575" width="4.19921875" style="102" customWidth="1"/>
    <col min="2576" max="2576" width="9.5" style="102" customWidth="1"/>
    <col min="2577" max="2577" width="14.59765625" style="102" customWidth="1"/>
    <col min="2578" max="2578" width="9.5" style="102" customWidth="1"/>
    <col min="2579" max="2579" width="11" style="102" customWidth="1"/>
    <col min="2580" max="2580" width="9.5" style="102" customWidth="1"/>
    <col min="2581" max="2581" width="14.59765625" style="102" customWidth="1"/>
    <col min="2582" max="2582" width="9.5" style="102" customWidth="1"/>
    <col min="2583" max="2583" width="11" style="102" customWidth="1"/>
    <col min="2584" max="2584" width="9.5" style="102" customWidth="1"/>
    <col min="2585" max="2585" width="15.09765625" style="102" customWidth="1"/>
    <col min="2586" max="2586" width="9.5" style="102" customWidth="1"/>
    <col min="2587" max="2587" width="11" style="102" customWidth="1"/>
    <col min="2588" max="2589" width="4.19921875" style="102" customWidth="1"/>
    <col min="2590" max="2590" width="9.5" style="102" customWidth="1"/>
    <col min="2591" max="2591" width="12.19921875" style="102" customWidth="1"/>
    <col min="2592" max="2592" width="9.5" style="102" customWidth="1"/>
    <col min="2593" max="2593" width="12.19921875" style="102" customWidth="1"/>
    <col min="2594" max="2594" width="9.5" style="102" customWidth="1"/>
    <col min="2595" max="2595" width="12.19921875" style="102" customWidth="1"/>
    <col min="2596" max="2596" width="9.5" style="102" customWidth="1"/>
    <col min="2597" max="2597" width="12.19921875" style="102" customWidth="1"/>
    <col min="2598" max="2598" width="9.5" style="102" customWidth="1"/>
    <col min="2599" max="2599" width="13.3984375" style="102" customWidth="1"/>
    <col min="2600" max="2600" width="9.5" style="102" customWidth="1"/>
    <col min="2601" max="2601" width="13.8984375" style="102" customWidth="1"/>
    <col min="2602" max="2603" width="4.19921875" style="102" customWidth="1"/>
    <col min="2604" max="2604" width="9.5" style="102" customWidth="1"/>
    <col min="2605" max="2605" width="12.19921875" style="102" customWidth="1"/>
    <col min="2606" max="2606" width="9.5" style="102" customWidth="1"/>
    <col min="2607" max="2607" width="12.19921875" style="102" customWidth="1"/>
    <col min="2608" max="2608" width="9.5" style="102" customWidth="1"/>
    <col min="2609" max="2609" width="12.19921875" style="102" customWidth="1"/>
    <col min="2610" max="2610" width="9.5" style="102" customWidth="1"/>
    <col min="2611" max="2611" width="12.69921875" style="102" customWidth="1"/>
    <col min="2612" max="2612" width="9.5" style="102" customWidth="1"/>
    <col min="2613" max="2613" width="13.8984375" style="102" customWidth="1"/>
    <col min="2614" max="2614" width="9.5" style="102" customWidth="1"/>
    <col min="2615" max="2615" width="13.8984375" style="102" customWidth="1"/>
    <col min="2616" max="2617" width="4.19921875" style="102" customWidth="1"/>
    <col min="2618" max="2618" width="9.5" style="102" customWidth="1"/>
    <col min="2619" max="2619" width="13.3984375" style="102" customWidth="1"/>
    <col min="2620" max="2620" width="9.5" style="102" customWidth="1"/>
    <col min="2621" max="2621" width="13.3984375" style="102" customWidth="1"/>
    <col min="2622" max="2622" width="9.5" style="102" customWidth="1"/>
    <col min="2623" max="2623" width="13.3984375" style="102" customWidth="1"/>
    <col min="2624" max="2624" width="9.5" style="102" customWidth="1"/>
    <col min="2625" max="2625" width="11.5" style="102" customWidth="1"/>
    <col min="2626" max="2626" width="9.5" style="102" customWidth="1"/>
    <col min="2627" max="2627" width="14.3984375" style="102" customWidth="1"/>
    <col min="2628" max="2628" width="9.5" style="102" customWidth="1"/>
    <col min="2629" max="2629" width="11.5" style="102" customWidth="1"/>
    <col min="2630" max="2631" width="4.19921875" style="102" customWidth="1"/>
    <col min="2632" max="2632" width="9.5" style="102" customWidth="1"/>
    <col min="2633" max="2633" width="12" style="102" customWidth="1"/>
    <col min="2634" max="2634" width="9.5" style="102" customWidth="1"/>
    <col min="2635" max="2635" width="12.59765625" style="102" customWidth="1"/>
    <col min="2636" max="2636" width="9.5" style="102" customWidth="1"/>
    <col min="2637" max="2637" width="13.09765625" style="102" customWidth="1"/>
    <col min="2638" max="2638" width="9.5" style="102" customWidth="1"/>
    <col min="2639" max="2639" width="13.3984375" style="102" customWidth="1"/>
    <col min="2640" max="2640" width="9.5" style="102" customWidth="1"/>
    <col min="2641" max="2641" width="12.69921875" style="102" customWidth="1"/>
    <col min="2642" max="2642" width="9.5" style="102" customWidth="1"/>
    <col min="2643" max="2643" width="13.8984375" style="102" customWidth="1"/>
    <col min="2644" max="2645" width="4.19921875" style="102" customWidth="1"/>
    <col min="2646" max="2646" width="9.5" style="102" customWidth="1"/>
    <col min="2647" max="2647" width="15.09765625" style="102" customWidth="1"/>
    <col min="2648" max="2648" width="9.5" style="102" customWidth="1"/>
    <col min="2649" max="2649" width="12.69921875" style="102" customWidth="1"/>
    <col min="2650" max="2650" width="9.5" style="102" customWidth="1"/>
    <col min="2651" max="2651" width="12.19921875" style="102" customWidth="1"/>
    <col min="2652" max="2652" width="9.5" style="102" customWidth="1"/>
    <col min="2653" max="2653" width="13.8984375" style="102" customWidth="1"/>
    <col min="2654" max="2654" width="9.5" style="102" customWidth="1"/>
    <col min="2655" max="2655" width="12.19921875" style="102" customWidth="1"/>
    <col min="2656" max="2656" width="9.5" style="102" customWidth="1"/>
    <col min="2657" max="2657" width="11" style="102" customWidth="1"/>
    <col min="2658" max="2659" width="4.19921875" style="102" customWidth="1"/>
    <col min="2660" max="2660" width="9.5" style="102" customWidth="1"/>
    <col min="2661" max="2661" width="13.8984375" style="102" customWidth="1"/>
    <col min="2662" max="2662" width="9.5" style="102" customWidth="1"/>
    <col min="2663" max="2663" width="12.19921875" style="102" customWidth="1"/>
    <col min="2664" max="2664" width="9.5" style="102" customWidth="1"/>
    <col min="2665" max="2665" width="13.3984375" style="102" customWidth="1"/>
    <col min="2666" max="2666" width="9.5" style="102" customWidth="1"/>
    <col min="2667" max="2667" width="12.19921875" style="102" customWidth="1"/>
    <col min="2668" max="2668" width="9.5" style="102" customWidth="1"/>
    <col min="2669" max="2669" width="13.3984375" style="102" customWidth="1"/>
    <col min="2670" max="2670" width="9.5" style="102" customWidth="1"/>
    <col min="2671" max="2671" width="12.19921875" style="102" customWidth="1"/>
    <col min="2672" max="2672" width="4.19921875" style="102" customWidth="1"/>
    <col min="2673" max="2788" width="10.59765625" style="102"/>
    <col min="2789" max="2789" width="4.19921875" style="102" customWidth="1"/>
    <col min="2790" max="2790" width="9.5" style="102" customWidth="1"/>
    <col min="2791" max="2791" width="15.09765625" style="102" customWidth="1"/>
    <col min="2792" max="2792" width="9.5" style="102" customWidth="1"/>
    <col min="2793" max="2793" width="13.19921875" style="102" bestFit="1" customWidth="1"/>
    <col min="2794" max="2794" width="9.5" style="102" customWidth="1"/>
    <col min="2795" max="2795" width="15.09765625" style="102" customWidth="1"/>
    <col min="2796" max="2796" width="9.5" style="102" customWidth="1"/>
    <col min="2797" max="2797" width="10.19921875" style="102" customWidth="1"/>
    <col min="2798" max="2798" width="9.5" style="102" customWidth="1"/>
    <col min="2799" max="2799" width="12.69921875" style="102" customWidth="1"/>
    <col min="2800" max="2800" width="9.5" style="102" customWidth="1"/>
    <col min="2801" max="2801" width="12.69921875" style="102" customWidth="1"/>
    <col min="2802" max="2803" width="4.19921875" style="102" customWidth="1"/>
    <col min="2804" max="2804" width="9.5" style="102" customWidth="1"/>
    <col min="2805" max="2805" width="12.19921875" style="102" customWidth="1"/>
    <col min="2806" max="2806" width="9.5" style="102" customWidth="1"/>
    <col min="2807" max="2807" width="12.19921875" style="102" customWidth="1"/>
    <col min="2808" max="2808" width="9.5" style="102" customWidth="1"/>
    <col min="2809" max="2809" width="11.5" style="102" customWidth="1"/>
    <col min="2810" max="2810" width="9.5" style="102" customWidth="1"/>
    <col min="2811" max="2811" width="15.09765625" style="102" customWidth="1"/>
    <col min="2812" max="2812" width="9.5" style="102" customWidth="1"/>
    <col min="2813" max="2813" width="10.69921875" style="102" customWidth="1"/>
    <col min="2814" max="2814" width="11.8984375" style="102" customWidth="1"/>
    <col min="2815" max="2815" width="14.59765625" style="102" customWidth="1"/>
    <col min="2816" max="2817" width="4.19921875" style="102" customWidth="1"/>
    <col min="2818" max="2818" width="9.5" style="102" customWidth="1"/>
    <col min="2819" max="2819" width="11" style="102" customWidth="1"/>
    <col min="2820" max="2820" width="9.5" style="102" customWidth="1"/>
    <col min="2821" max="2821" width="15.09765625" style="102" customWidth="1"/>
    <col min="2822" max="2822" width="9.5" style="102" customWidth="1"/>
    <col min="2823" max="2823" width="12.69921875" style="102" customWidth="1"/>
    <col min="2824" max="2824" width="9.5" style="102" customWidth="1"/>
    <col min="2825" max="2825" width="13.3984375" style="102" customWidth="1"/>
    <col min="2826" max="2826" width="9.5" style="102" customWidth="1"/>
    <col min="2827" max="2827" width="13.3984375" style="102" customWidth="1"/>
    <col min="2828" max="2828" width="9.5" style="102" customWidth="1"/>
    <col min="2829" max="2829" width="11.5" style="102" customWidth="1"/>
    <col min="2830" max="2831" width="4.19921875" style="102" customWidth="1"/>
    <col min="2832" max="2832" width="9.5" style="102" customWidth="1"/>
    <col min="2833" max="2833" width="14.59765625" style="102" customWidth="1"/>
    <col min="2834" max="2834" width="9.5" style="102" customWidth="1"/>
    <col min="2835" max="2835" width="11" style="102" customWidth="1"/>
    <col min="2836" max="2836" width="9.5" style="102" customWidth="1"/>
    <col min="2837" max="2837" width="14.59765625" style="102" customWidth="1"/>
    <col min="2838" max="2838" width="9.5" style="102" customWidth="1"/>
    <col min="2839" max="2839" width="11" style="102" customWidth="1"/>
    <col min="2840" max="2840" width="9.5" style="102" customWidth="1"/>
    <col min="2841" max="2841" width="15.09765625" style="102" customWidth="1"/>
    <col min="2842" max="2842" width="9.5" style="102" customWidth="1"/>
    <col min="2843" max="2843" width="11" style="102" customWidth="1"/>
    <col min="2844" max="2845" width="4.19921875" style="102" customWidth="1"/>
    <col min="2846" max="2846" width="9.5" style="102" customWidth="1"/>
    <col min="2847" max="2847" width="12.19921875" style="102" customWidth="1"/>
    <col min="2848" max="2848" width="9.5" style="102" customWidth="1"/>
    <col min="2849" max="2849" width="12.19921875" style="102" customWidth="1"/>
    <col min="2850" max="2850" width="9.5" style="102" customWidth="1"/>
    <col min="2851" max="2851" width="12.19921875" style="102" customWidth="1"/>
    <col min="2852" max="2852" width="9.5" style="102" customWidth="1"/>
    <col min="2853" max="2853" width="12.19921875" style="102" customWidth="1"/>
    <col min="2854" max="2854" width="9.5" style="102" customWidth="1"/>
    <col min="2855" max="2855" width="13.3984375" style="102" customWidth="1"/>
    <col min="2856" max="2856" width="9.5" style="102" customWidth="1"/>
    <col min="2857" max="2857" width="13.8984375" style="102" customWidth="1"/>
    <col min="2858" max="2859" width="4.19921875" style="102" customWidth="1"/>
    <col min="2860" max="2860" width="9.5" style="102" customWidth="1"/>
    <col min="2861" max="2861" width="12.19921875" style="102" customWidth="1"/>
    <col min="2862" max="2862" width="9.5" style="102" customWidth="1"/>
    <col min="2863" max="2863" width="12.19921875" style="102" customWidth="1"/>
    <col min="2864" max="2864" width="9.5" style="102" customWidth="1"/>
    <col min="2865" max="2865" width="12.19921875" style="102" customWidth="1"/>
    <col min="2866" max="2866" width="9.5" style="102" customWidth="1"/>
    <col min="2867" max="2867" width="12.69921875" style="102" customWidth="1"/>
    <col min="2868" max="2868" width="9.5" style="102" customWidth="1"/>
    <col min="2869" max="2869" width="13.8984375" style="102" customWidth="1"/>
    <col min="2870" max="2870" width="9.5" style="102" customWidth="1"/>
    <col min="2871" max="2871" width="13.8984375" style="102" customWidth="1"/>
    <col min="2872" max="2873" width="4.19921875" style="102" customWidth="1"/>
    <col min="2874" max="2874" width="9.5" style="102" customWidth="1"/>
    <col min="2875" max="2875" width="13.3984375" style="102" customWidth="1"/>
    <col min="2876" max="2876" width="9.5" style="102" customWidth="1"/>
    <col min="2877" max="2877" width="13.3984375" style="102" customWidth="1"/>
    <col min="2878" max="2878" width="9.5" style="102" customWidth="1"/>
    <col min="2879" max="2879" width="13.3984375" style="102" customWidth="1"/>
    <col min="2880" max="2880" width="9.5" style="102" customWidth="1"/>
    <col min="2881" max="2881" width="11.5" style="102" customWidth="1"/>
    <col min="2882" max="2882" width="9.5" style="102" customWidth="1"/>
    <col min="2883" max="2883" width="14.3984375" style="102" customWidth="1"/>
    <col min="2884" max="2884" width="9.5" style="102" customWidth="1"/>
    <col min="2885" max="2885" width="11.5" style="102" customWidth="1"/>
    <col min="2886" max="2887" width="4.19921875" style="102" customWidth="1"/>
    <col min="2888" max="2888" width="9.5" style="102" customWidth="1"/>
    <col min="2889" max="2889" width="12" style="102" customWidth="1"/>
    <col min="2890" max="2890" width="9.5" style="102" customWidth="1"/>
    <col min="2891" max="2891" width="12.59765625" style="102" customWidth="1"/>
    <col min="2892" max="2892" width="9.5" style="102" customWidth="1"/>
    <col min="2893" max="2893" width="13.09765625" style="102" customWidth="1"/>
    <col min="2894" max="2894" width="9.5" style="102" customWidth="1"/>
    <col min="2895" max="2895" width="13.3984375" style="102" customWidth="1"/>
    <col min="2896" max="2896" width="9.5" style="102" customWidth="1"/>
    <col min="2897" max="2897" width="12.69921875" style="102" customWidth="1"/>
    <col min="2898" max="2898" width="9.5" style="102" customWidth="1"/>
    <col min="2899" max="2899" width="13.8984375" style="102" customWidth="1"/>
    <col min="2900" max="2901" width="4.19921875" style="102" customWidth="1"/>
    <col min="2902" max="2902" width="9.5" style="102" customWidth="1"/>
    <col min="2903" max="2903" width="15.09765625" style="102" customWidth="1"/>
    <col min="2904" max="2904" width="9.5" style="102" customWidth="1"/>
    <col min="2905" max="2905" width="12.69921875" style="102" customWidth="1"/>
    <col min="2906" max="2906" width="9.5" style="102" customWidth="1"/>
    <col min="2907" max="2907" width="12.19921875" style="102" customWidth="1"/>
    <col min="2908" max="2908" width="9.5" style="102" customWidth="1"/>
    <col min="2909" max="2909" width="13.8984375" style="102" customWidth="1"/>
    <col min="2910" max="2910" width="9.5" style="102" customWidth="1"/>
    <col min="2911" max="2911" width="12.19921875" style="102" customWidth="1"/>
    <col min="2912" max="2912" width="9.5" style="102" customWidth="1"/>
    <col min="2913" max="2913" width="11" style="102" customWidth="1"/>
    <col min="2914" max="2915" width="4.19921875" style="102" customWidth="1"/>
    <col min="2916" max="2916" width="9.5" style="102" customWidth="1"/>
    <col min="2917" max="2917" width="13.8984375" style="102" customWidth="1"/>
    <col min="2918" max="2918" width="9.5" style="102" customWidth="1"/>
    <col min="2919" max="2919" width="12.19921875" style="102" customWidth="1"/>
    <col min="2920" max="2920" width="9.5" style="102" customWidth="1"/>
    <col min="2921" max="2921" width="13.3984375" style="102" customWidth="1"/>
    <col min="2922" max="2922" width="9.5" style="102" customWidth="1"/>
    <col min="2923" max="2923" width="12.19921875" style="102" customWidth="1"/>
    <col min="2924" max="2924" width="9.5" style="102" customWidth="1"/>
    <col min="2925" max="2925" width="13.3984375" style="102" customWidth="1"/>
    <col min="2926" max="2926" width="9.5" style="102" customWidth="1"/>
    <col min="2927" max="2927" width="12.19921875" style="102" customWidth="1"/>
    <col min="2928" max="2928" width="4.19921875" style="102" customWidth="1"/>
    <col min="2929" max="3044" width="10.59765625" style="102"/>
    <col min="3045" max="3045" width="4.19921875" style="102" customWidth="1"/>
    <col min="3046" max="3046" width="9.5" style="102" customWidth="1"/>
    <col min="3047" max="3047" width="15.09765625" style="102" customWidth="1"/>
    <col min="3048" max="3048" width="9.5" style="102" customWidth="1"/>
    <col min="3049" max="3049" width="13.19921875" style="102" bestFit="1" customWidth="1"/>
    <col min="3050" max="3050" width="9.5" style="102" customWidth="1"/>
    <col min="3051" max="3051" width="15.09765625" style="102" customWidth="1"/>
    <col min="3052" max="3052" width="9.5" style="102" customWidth="1"/>
    <col min="3053" max="3053" width="10.19921875" style="102" customWidth="1"/>
    <col min="3054" max="3054" width="9.5" style="102" customWidth="1"/>
    <col min="3055" max="3055" width="12.69921875" style="102" customWidth="1"/>
    <col min="3056" max="3056" width="9.5" style="102" customWidth="1"/>
    <col min="3057" max="3057" width="12.69921875" style="102" customWidth="1"/>
    <col min="3058" max="3059" width="4.19921875" style="102" customWidth="1"/>
    <col min="3060" max="3060" width="9.5" style="102" customWidth="1"/>
    <col min="3061" max="3061" width="12.19921875" style="102" customWidth="1"/>
    <col min="3062" max="3062" width="9.5" style="102" customWidth="1"/>
    <col min="3063" max="3063" width="12.19921875" style="102" customWidth="1"/>
    <col min="3064" max="3064" width="9.5" style="102" customWidth="1"/>
    <col min="3065" max="3065" width="11.5" style="102" customWidth="1"/>
    <col min="3066" max="3066" width="9.5" style="102" customWidth="1"/>
    <col min="3067" max="3067" width="15.09765625" style="102" customWidth="1"/>
    <col min="3068" max="3068" width="9.5" style="102" customWidth="1"/>
    <col min="3069" max="3069" width="10.69921875" style="102" customWidth="1"/>
    <col min="3070" max="3070" width="11.8984375" style="102" customWidth="1"/>
    <col min="3071" max="3071" width="14.59765625" style="102" customWidth="1"/>
    <col min="3072" max="3073" width="4.19921875" style="102" customWidth="1"/>
    <col min="3074" max="3074" width="9.5" style="102" customWidth="1"/>
    <col min="3075" max="3075" width="11" style="102" customWidth="1"/>
    <col min="3076" max="3076" width="9.5" style="102" customWidth="1"/>
    <col min="3077" max="3077" width="15.09765625" style="102" customWidth="1"/>
    <col min="3078" max="3078" width="9.5" style="102" customWidth="1"/>
    <col min="3079" max="3079" width="12.69921875" style="102" customWidth="1"/>
    <col min="3080" max="3080" width="9.5" style="102" customWidth="1"/>
    <col min="3081" max="3081" width="13.3984375" style="102" customWidth="1"/>
    <col min="3082" max="3082" width="9.5" style="102" customWidth="1"/>
    <col min="3083" max="3083" width="13.3984375" style="102" customWidth="1"/>
    <col min="3084" max="3084" width="9.5" style="102" customWidth="1"/>
    <col min="3085" max="3085" width="11.5" style="102" customWidth="1"/>
    <col min="3086" max="3087" width="4.19921875" style="102" customWidth="1"/>
    <col min="3088" max="3088" width="9.5" style="102" customWidth="1"/>
    <col min="3089" max="3089" width="14.59765625" style="102" customWidth="1"/>
    <col min="3090" max="3090" width="9.5" style="102" customWidth="1"/>
    <col min="3091" max="3091" width="11" style="102" customWidth="1"/>
    <col min="3092" max="3092" width="9.5" style="102" customWidth="1"/>
    <col min="3093" max="3093" width="14.59765625" style="102" customWidth="1"/>
    <col min="3094" max="3094" width="9.5" style="102" customWidth="1"/>
    <col min="3095" max="3095" width="11" style="102" customWidth="1"/>
    <col min="3096" max="3096" width="9.5" style="102" customWidth="1"/>
    <col min="3097" max="3097" width="15.09765625" style="102" customWidth="1"/>
    <col min="3098" max="3098" width="9.5" style="102" customWidth="1"/>
    <col min="3099" max="3099" width="11" style="102" customWidth="1"/>
    <col min="3100" max="3101" width="4.19921875" style="102" customWidth="1"/>
    <col min="3102" max="3102" width="9.5" style="102" customWidth="1"/>
    <col min="3103" max="3103" width="12.19921875" style="102" customWidth="1"/>
    <col min="3104" max="3104" width="9.5" style="102" customWidth="1"/>
    <col min="3105" max="3105" width="12.19921875" style="102" customWidth="1"/>
    <col min="3106" max="3106" width="9.5" style="102" customWidth="1"/>
    <col min="3107" max="3107" width="12.19921875" style="102" customWidth="1"/>
    <col min="3108" max="3108" width="9.5" style="102" customWidth="1"/>
    <col min="3109" max="3109" width="12.19921875" style="102" customWidth="1"/>
    <col min="3110" max="3110" width="9.5" style="102" customWidth="1"/>
    <col min="3111" max="3111" width="13.3984375" style="102" customWidth="1"/>
    <col min="3112" max="3112" width="9.5" style="102" customWidth="1"/>
    <col min="3113" max="3113" width="13.8984375" style="102" customWidth="1"/>
    <col min="3114" max="3115" width="4.19921875" style="102" customWidth="1"/>
    <col min="3116" max="3116" width="9.5" style="102" customWidth="1"/>
    <col min="3117" max="3117" width="12.19921875" style="102" customWidth="1"/>
    <col min="3118" max="3118" width="9.5" style="102" customWidth="1"/>
    <col min="3119" max="3119" width="12.19921875" style="102" customWidth="1"/>
    <col min="3120" max="3120" width="9.5" style="102" customWidth="1"/>
    <col min="3121" max="3121" width="12.19921875" style="102" customWidth="1"/>
    <col min="3122" max="3122" width="9.5" style="102" customWidth="1"/>
    <col min="3123" max="3123" width="12.69921875" style="102" customWidth="1"/>
    <col min="3124" max="3124" width="9.5" style="102" customWidth="1"/>
    <col min="3125" max="3125" width="13.8984375" style="102" customWidth="1"/>
    <col min="3126" max="3126" width="9.5" style="102" customWidth="1"/>
    <col min="3127" max="3127" width="13.8984375" style="102" customWidth="1"/>
    <col min="3128" max="3129" width="4.19921875" style="102" customWidth="1"/>
    <col min="3130" max="3130" width="9.5" style="102" customWidth="1"/>
    <col min="3131" max="3131" width="13.3984375" style="102" customWidth="1"/>
    <col min="3132" max="3132" width="9.5" style="102" customWidth="1"/>
    <col min="3133" max="3133" width="13.3984375" style="102" customWidth="1"/>
    <col min="3134" max="3134" width="9.5" style="102" customWidth="1"/>
    <col min="3135" max="3135" width="13.3984375" style="102" customWidth="1"/>
    <col min="3136" max="3136" width="9.5" style="102" customWidth="1"/>
    <col min="3137" max="3137" width="11.5" style="102" customWidth="1"/>
    <col min="3138" max="3138" width="9.5" style="102" customWidth="1"/>
    <col min="3139" max="3139" width="14.3984375" style="102" customWidth="1"/>
    <col min="3140" max="3140" width="9.5" style="102" customWidth="1"/>
    <col min="3141" max="3141" width="11.5" style="102" customWidth="1"/>
    <col min="3142" max="3143" width="4.19921875" style="102" customWidth="1"/>
    <col min="3144" max="3144" width="9.5" style="102" customWidth="1"/>
    <col min="3145" max="3145" width="12" style="102" customWidth="1"/>
    <col min="3146" max="3146" width="9.5" style="102" customWidth="1"/>
    <col min="3147" max="3147" width="12.59765625" style="102" customWidth="1"/>
    <col min="3148" max="3148" width="9.5" style="102" customWidth="1"/>
    <col min="3149" max="3149" width="13.09765625" style="102" customWidth="1"/>
    <col min="3150" max="3150" width="9.5" style="102" customWidth="1"/>
    <col min="3151" max="3151" width="13.3984375" style="102" customWidth="1"/>
    <col min="3152" max="3152" width="9.5" style="102" customWidth="1"/>
    <col min="3153" max="3153" width="12.69921875" style="102" customWidth="1"/>
    <col min="3154" max="3154" width="9.5" style="102" customWidth="1"/>
    <col min="3155" max="3155" width="13.8984375" style="102" customWidth="1"/>
    <col min="3156" max="3157" width="4.19921875" style="102" customWidth="1"/>
    <col min="3158" max="3158" width="9.5" style="102" customWidth="1"/>
    <col min="3159" max="3159" width="15.09765625" style="102" customWidth="1"/>
    <col min="3160" max="3160" width="9.5" style="102" customWidth="1"/>
    <col min="3161" max="3161" width="12.69921875" style="102" customWidth="1"/>
    <col min="3162" max="3162" width="9.5" style="102" customWidth="1"/>
    <col min="3163" max="3163" width="12.19921875" style="102" customWidth="1"/>
    <col min="3164" max="3164" width="9.5" style="102" customWidth="1"/>
    <col min="3165" max="3165" width="13.8984375" style="102" customWidth="1"/>
    <col min="3166" max="3166" width="9.5" style="102" customWidth="1"/>
    <col min="3167" max="3167" width="12.19921875" style="102" customWidth="1"/>
    <col min="3168" max="3168" width="9.5" style="102" customWidth="1"/>
    <col min="3169" max="3169" width="11" style="102" customWidth="1"/>
    <col min="3170" max="3171" width="4.19921875" style="102" customWidth="1"/>
    <col min="3172" max="3172" width="9.5" style="102" customWidth="1"/>
    <col min="3173" max="3173" width="13.8984375" style="102" customWidth="1"/>
    <col min="3174" max="3174" width="9.5" style="102" customWidth="1"/>
    <col min="3175" max="3175" width="12.19921875" style="102" customWidth="1"/>
    <col min="3176" max="3176" width="9.5" style="102" customWidth="1"/>
    <col min="3177" max="3177" width="13.3984375" style="102" customWidth="1"/>
    <col min="3178" max="3178" width="9.5" style="102" customWidth="1"/>
    <col min="3179" max="3179" width="12.19921875" style="102" customWidth="1"/>
    <col min="3180" max="3180" width="9.5" style="102" customWidth="1"/>
    <col min="3181" max="3181" width="13.3984375" style="102" customWidth="1"/>
    <col min="3182" max="3182" width="9.5" style="102" customWidth="1"/>
    <col min="3183" max="3183" width="12.19921875" style="102" customWidth="1"/>
    <col min="3184" max="3184" width="4.19921875" style="102" customWidth="1"/>
    <col min="3185" max="3300" width="10.59765625" style="102"/>
    <col min="3301" max="3301" width="4.19921875" style="102" customWidth="1"/>
    <col min="3302" max="3302" width="9.5" style="102" customWidth="1"/>
    <col min="3303" max="3303" width="15.09765625" style="102" customWidth="1"/>
    <col min="3304" max="3304" width="9.5" style="102" customWidth="1"/>
    <col min="3305" max="3305" width="13.19921875" style="102" bestFit="1" customWidth="1"/>
    <col min="3306" max="3306" width="9.5" style="102" customWidth="1"/>
    <col min="3307" max="3307" width="15.09765625" style="102" customWidth="1"/>
    <col min="3308" max="3308" width="9.5" style="102" customWidth="1"/>
    <col min="3309" max="3309" width="10.19921875" style="102" customWidth="1"/>
    <col min="3310" max="3310" width="9.5" style="102" customWidth="1"/>
    <col min="3311" max="3311" width="12.69921875" style="102" customWidth="1"/>
    <col min="3312" max="3312" width="9.5" style="102" customWidth="1"/>
    <col min="3313" max="3313" width="12.69921875" style="102" customWidth="1"/>
    <col min="3314" max="3315" width="4.19921875" style="102" customWidth="1"/>
    <col min="3316" max="3316" width="9.5" style="102" customWidth="1"/>
    <col min="3317" max="3317" width="12.19921875" style="102" customWidth="1"/>
    <col min="3318" max="3318" width="9.5" style="102" customWidth="1"/>
    <col min="3319" max="3319" width="12.19921875" style="102" customWidth="1"/>
    <col min="3320" max="3320" width="9.5" style="102" customWidth="1"/>
    <col min="3321" max="3321" width="11.5" style="102" customWidth="1"/>
    <col min="3322" max="3322" width="9.5" style="102" customWidth="1"/>
    <col min="3323" max="3323" width="15.09765625" style="102" customWidth="1"/>
    <col min="3324" max="3324" width="9.5" style="102" customWidth="1"/>
    <col min="3325" max="3325" width="10.69921875" style="102" customWidth="1"/>
    <col min="3326" max="3326" width="11.8984375" style="102" customWidth="1"/>
    <col min="3327" max="3327" width="14.59765625" style="102" customWidth="1"/>
    <col min="3328" max="3329" width="4.19921875" style="102" customWidth="1"/>
    <col min="3330" max="3330" width="9.5" style="102" customWidth="1"/>
    <col min="3331" max="3331" width="11" style="102" customWidth="1"/>
    <col min="3332" max="3332" width="9.5" style="102" customWidth="1"/>
    <col min="3333" max="3333" width="15.09765625" style="102" customWidth="1"/>
    <col min="3334" max="3334" width="9.5" style="102" customWidth="1"/>
    <col min="3335" max="3335" width="12.69921875" style="102" customWidth="1"/>
    <col min="3336" max="3336" width="9.5" style="102" customWidth="1"/>
    <col min="3337" max="3337" width="13.3984375" style="102" customWidth="1"/>
    <col min="3338" max="3338" width="9.5" style="102" customWidth="1"/>
    <col min="3339" max="3339" width="13.3984375" style="102" customWidth="1"/>
    <col min="3340" max="3340" width="9.5" style="102" customWidth="1"/>
    <col min="3341" max="3341" width="11.5" style="102" customWidth="1"/>
    <col min="3342" max="3343" width="4.19921875" style="102" customWidth="1"/>
    <col min="3344" max="3344" width="9.5" style="102" customWidth="1"/>
    <col min="3345" max="3345" width="14.59765625" style="102" customWidth="1"/>
    <col min="3346" max="3346" width="9.5" style="102" customWidth="1"/>
    <col min="3347" max="3347" width="11" style="102" customWidth="1"/>
    <col min="3348" max="3348" width="9.5" style="102" customWidth="1"/>
    <col min="3349" max="3349" width="14.59765625" style="102" customWidth="1"/>
    <col min="3350" max="3350" width="9.5" style="102" customWidth="1"/>
    <col min="3351" max="3351" width="11" style="102" customWidth="1"/>
    <col min="3352" max="3352" width="9.5" style="102" customWidth="1"/>
    <col min="3353" max="3353" width="15.09765625" style="102" customWidth="1"/>
    <col min="3354" max="3354" width="9.5" style="102" customWidth="1"/>
    <col min="3355" max="3355" width="11" style="102" customWidth="1"/>
    <col min="3356" max="3357" width="4.19921875" style="102" customWidth="1"/>
    <col min="3358" max="3358" width="9.5" style="102" customWidth="1"/>
    <col min="3359" max="3359" width="12.19921875" style="102" customWidth="1"/>
    <col min="3360" max="3360" width="9.5" style="102" customWidth="1"/>
    <col min="3361" max="3361" width="12.19921875" style="102" customWidth="1"/>
    <col min="3362" max="3362" width="9.5" style="102" customWidth="1"/>
    <col min="3363" max="3363" width="12.19921875" style="102" customWidth="1"/>
    <col min="3364" max="3364" width="9.5" style="102" customWidth="1"/>
    <col min="3365" max="3365" width="12.19921875" style="102" customWidth="1"/>
    <col min="3366" max="3366" width="9.5" style="102" customWidth="1"/>
    <col min="3367" max="3367" width="13.3984375" style="102" customWidth="1"/>
    <col min="3368" max="3368" width="9.5" style="102" customWidth="1"/>
    <col min="3369" max="3369" width="13.8984375" style="102" customWidth="1"/>
    <col min="3370" max="3371" width="4.19921875" style="102" customWidth="1"/>
    <col min="3372" max="3372" width="9.5" style="102" customWidth="1"/>
    <col min="3373" max="3373" width="12.19921875" style="102" customWidth="1"/>
    <col min="3374" max="3374" width="9.5" style="102" customWidth="1"/>
    <col min="3375" max="3375" width="12.19921875" style="102" customWidth="1"/>
    <col min="3376" max="3376" width="9.5" style="102" customWidth="1"/>
    <col min="3377" max="3377" width="12.19921875" style="102" customWidth="1"/>
    <col min="3378" max="3378" width="9.5" style="102" customWidth="1"/>
    <col min="3379" max="3379" width="12.69921875" style="102" customWidth="1"/>
    <col min="3380" max="3380" width="9.5" style="102" customWidth="1"/>
    <col min="3381" max="3381" width="13.8984375" style="102" customWidth="1"/>
    <col min="3382" max="3382" width="9.5" style="102" customWidth="1"/>
    <col min="3383" max="3383" width="13.8984375" style="102" customWidth="1"/>
    <col min="3384" max="3385" width="4.19921875" style="102" customWidth="1"/>
    <col min="3386" max="3386" width="9.5" style="102" customWidth="1"/>
    <col min="3387" max="3387" width="13.3984375" style="102" customWidth="1"/>
    <col min="3388" max="3388" width="9.5" style="102" customWidth="1"/>
    <col min="3389" max="3389" width="13.3984375" style="102" customWidth="1"/>
    <col min="3390" max="3390" width="9.5" style="102" customWidth="1"/>
    <col min="3391" max="3391" width="13.3984375" style="102" customWidth="1"/>
    <col min="3392" max="3392" width="9.5" style="102" customWidth="1"/>
    <col min="3393" max="3393" width="11.5" style="102" customWidth="1"/>
    <col min="3394" max="3394" width="9.5" style="102" customWidth="1"/>
    <col min="3395" max="3395" width="14.3984375" style="102" customWidth="1"/>
    <col min="3396" max="3396" width="9.5" style="102" customWidth="1"/>
    <col min="3397" max="3397" width="11.5" style="102" customWidth="1"/>
    <col min="3398" max="3399" width="4.19921875" style="102" customWidth="1"/>
    <col min="3400" max="3400" width="9.5" style="102" customWidth="1"/>
    <col min="3401" max="3401" width="12" style="102" customWidth="1"/>
    <col min="3402" max="3402" width="9.5" style="102" customWidth="1"/>
    <col min="3403" max="3403" width="12.59765625" style="102" customWidth="1"/>
    <col min="3404" max="3404" width="9.5" style="102" customWidth="1"/>
    <col min="3405" max="3405" width="13.09765625" style="102" customWidth="1"/>
    <col min="3406" max="3406" width="9.5" style="102" customWidth="1"/>
    <col min="3407" max="3407" width="13.3984375" style="102" customWidth="1"/>
    <col min="3408" max="3408" width="9.5" style="102" customWidth="1"/>
    <col min="3409" max="3409" width="12.69921875" style="102" customWidth="1"/>
    <col min="3410" max="3410" width="9.5" style="102" customWidth="1"/>
    <col min="3411" max="3411" width="13.8984375" style="102" customWidth="1"/>
    <col min="3412" max="3413" width="4.19921875" style="102" customWidth="1"/>
    <col min="3414" max="3414" width="9.5" style="102" customWidth="1"/>
    <col min="3415" max="3415" width="15.09765625" style="102" customWidth="1"/>
    <col min="3416" max="3416" width="9.5" style="102" customWidth="1"/>
    <col min="3417" max="3417" width="12.69921875" style="102" customWidth="1"/>
    <col min="3418" max="3418" width="9.5" style="102" customWidth="1"/>
    <col min="3419" max="3419" width="12.19921875" style="102" customWidth="1"/>
    <col min="3420" max="3420" width="9.5" style="102" customWidth="1"/>
    <col min="3421" max="3421" width="13.8984375" style="102" customWidth="1"/>
    <col min="3422" max="3422" width="9.5" style="102" customWidth="1"/>
    <col min="3423" max="3423" width="12.19921875" style="102" customWidth="1"/>
    <col min="3424" max="3424" width="9.5" style="102" customWidth="1"/>
    <col min="3425" max="3425" width="11" style="102" customWidth="1"/>
    <col min="3426" max="3427" width="4.19921875" style="102" customWidth="1"/>
    <col min="3428" max="3428" width="9.5" style="102" customWidth="1"/>
    <col min="3429" max="3429" width="13.8984375" style="102" customWidth="1"/>
    <col min="3430" max="3430" width="9.5" style="102" customWidth="1"/>
    <col min="3431" max="3431" width="12.19921875" style="102" customWidth="1"/>
    <col min="3432" max="3432" width="9.5" style="102" customWidth="1"/>
    <col min="3433" max="3433" width="13.3984375" style="102" customWidth="1"/>
    <col min="3434" max="3434" width="9.5" style="102" customWidth="1"/>
    <col min="3435" max="3435" width="12.19921875" style="102" customWidth="1"/>
    <col min="3436" max="3436" width="9.5" style="102" customWidth="1"/>
    <col min="3437" max="3437" width="13.3984375" style="102" customWidth="1"/>
    <col min="3438" max="3438" width="9.5" style="102" customWidth="1"/>
    <col min="3439" max="3439" width="12.19921875" style="102" customWidth="1"/>
    <col min="3440" max="3440" width="4.19921875" style="102" customWidth="1"/>
    <col min="3441" max="3556" width="10.59765625" style="102"/>
    <col min="3557" max="3557" width="4.19921875" style="102" customWidth="1"/>
    <col min="3558" max="3558" width="9.5" style="102" customWidth="1"/>
    <col min="3559" max="3559" width="15.09765625" style="102" customWidth="1"/>
    <col min="3560" max="3560" width="9.5" style="102" customWidth="1"/>
    <col min="3561" max="3561" width="13.19921875" style="102" bestFit="1" customWidth="1"/>
    <col min="3562" max="3562" width="9.5" style="102" customWidth="1"/>
    <col min="3563" max="3563" width="15.09765625" style="102" customWidth="1"/>
    <col min="3564" max="3564" width="9.5" style="102" customWidth="1"/>
    <col min="3565" max="3565" width="10.19921875" style="102" customWidth="1"/>
    <col min="3566" max="3566" width="9.5" style="102" customWidth="1"/>
    <col min="3567" max="3567" width="12.69921875" style="102" customWidth="1"/>
    <col min="3568" max="3568" width="9.5" style="102" customWidth="1"/>
    <col min="3569" max="3569" width="12.69921875" style="102" customWidth="1"/>
    <col min="3570" max="3571" width="4.19921875" style="102" customWidth="1"/>
    <col min="3572" max="3572" width="9.5" style="102" customWidth="1"/>
    <col min="3573" max="3573" width="12.19921875" style="102" customWidth="1"/>
    <col min="3574" max="3574" width="9.5" style="102" customWidth="1"/>
    <col min="3575" max="3575" width="12.19921875" style="102" customWidth="1"/>
    <col min="3576" max="3576" width="9.5" style="102" customWidth="1"/>
    <col min="3577" max="3577" width="11.5" style="102" customWidth="1"/>
    <col min="3578" max="3578" width="9.5" style="102" customWidth="1"/>
    <col min="3579" max="3579" width="15.09765625" style="102" customWidth="1"/>
    <col min="3580" max="3580" width="9.5" style="102" customWidth="1"/>
    <col min="3581" max="3581" width="10.69921875" style="102" customWidth="1"/>
    <col min="3582" max="3582" width="11.8984375" style="102" customWidth="1"/>
    <col min="3583" max="3583" width="14.59765625" style="102" customWidth="1"/>
    <col min="3584" max="3585" width="4.19921875" style="102" customWidth="1"/>
    <col min="3586" max="3586" width="9.5" style="102" customWidth="1"/>
    <col min="3587" max="3587" width="11" style="102" customWidth="1"/>
    <col min="3588" max="3588" width="9.5" style="102" customWidth="1"/>
    <col min="3589" max="3589" width="15.09765625" style="102" customWidth="1"/>
    <col min="3590" max="3590" width="9.5" style="102" customWidth="1"/>
    <col min="3591" max="3591" width="12.69921875" style="102" customWidth="1"/>
    <col min="3592" max="3592" width="9.5" style="102" customWidth="1"/>
    <col min="3593" max="3593" width="13.3984375" style="102" customWidth="1"/>
    <col min="3594" max="3594" width="9.5" style="102" customWidth="1"/>
    <col min="3595" max="3595" width="13.3984375" style="102" customWidth="1"/>
    <col min="3596" max="3596" width="9.5" style="102" customWidth="1"/>
    <col min="3597" max="3597" width="11.5" style="102" customWidth="1"/>
    <col min="3598" max="3599" width="4.19921875" style="102" customWidth="1"/>
    <col min="3600" max="3600" width="9.5" style="102" customWidth="1"/>
    <col min="3601" max="3601" width="14.59765625" style="102" customWidth="1"/>
    <col min="3602" max="3602" width="9.5" style="102" customWidth="1"/>
    <col min="3603" max="3603" width="11" style="102" customWidth="1"/>
    <col min="3604" max="3604" width="9.5" style="102" customWidth="1"/>
    <col min="3605" max="3605" width="14.59765625" style="102" customWidth="1"/>
    <col min="3606" max="3606" width="9.5" style="102" customWidth="1"/>
    <col min="3607" max="3607" width="11" style="102" customWidth="1"/>
    <col min="3608" max="3608" width="9.5" style="102" customWidth="1"/>
    <col min="3609" max="3609" width="15.09765625" style="102" customWidth="1"/>
    <col min="3610" max="3610" width="9.5" style="102" customWidth="1"/>
    <col min="3611" max="3611" width="11" style="102" customWidth="1"/>
    <col min="3612" max="3613" width="4.19921875" style="102" customWidth="1"/>
    <col min="3614" max="3614" width="9.5" style="102" customWidth="1"/>
    <col min="3615" max="3615" width="12.19921875" style="102" customWidth="1"/>
    <col min="3616" max="3616" width="9.5" style="102" customWidth="1"/>
    <col min="3617" max="3617" width="12.19921875" style="102" customWidth="1"/>
    <col min="3618" max="3618" width="9.5" style="102" customWidth="1"/>
    <col min="3619" max="3619" width="12.19921875" style="102" customWidth="1"/>
    <col min="3620" max="3620" width="9.5" style="102" customWidth="1"/>
    <col min="3621" max="3621" width="12.19921875" style="102" customWidth="1"/>
    <col min="3622" max="3622" width="9.5" style="102" customWidth="1"/>
    <col min="3623" max="3623" width="13.3984375" style="102" customWidth="1"/>
    <col min="3624" max="3624" width="9.5" style="102" customWidth="1"/>
    <col min="3625" max="3625" width="13.8984375" style="102" customWidth="1"/>
    <col min="3626" max="3627" width="4.19921875" style="102" customWidth="1"/>
    <col min="3628" max="3628" width="9.5" style="102" customWidth="1"/>
    <col min="3629" max="3629" width="12.19921875" style="102" customWidth="1"/>
    <col min="3630" max="3630" width="9.5" style="102" customWidth="1"/>
    <col min="3631" max="3631" width="12.19921875" style="102" customWidth="1"/>
    <col min="3632" max="3632" width="9.5" style="102" customWidth="1"/>
    <col min="3633" max="3633" width="12.19921875" style="102" customWidth="1"/>
    <col min="3634" max="3634" width="9.5" style="102" customWidth="1"/>
    <col min="3635" max="3635" width="12.69921875" style="102" customWidth="1"/>
    <col min="3636" max="3636" width="9.5" style="102" customWidth="1"/>
    <col min="3637" max="3637" width="13.8984375" style="102" customWidth="1"/>
    <col min="3638" max="3638" width="9.5" style="102" customWidth="1"/>
    <col min="3639" max="3639" width="13.8984375" style="102" customWidth="1"/>
    <col min="3640" max="3641" width="4.19921875" style="102" customWidth="1"/>
    <col min="3642" max="3642" width="9.5" style="102" customWidth="1"/>
    <col min="3643" max="3643" width="13.3984375" style="102" customWidth="1"/>
    <col min="3644" max="3644" width="9.5" style="102" customWidth="1"/>
    <col min="3645" max="3645" width="13.3984375" style="102" customWidth="1"/>
    <col min="3646" max="3646" width="9.5" style="102" customWidth="1"/>
    <col min="3647" max="3647" width="13.3984375" style="102" customWidth="1"/>
    <col min="3648" max="3648" width="9.5" style="102" customWidth="1"/>
    <col min="3649" max="3649" width="11.5" style="102" customWidth="1"/>
    <col min="3650" max="3650" width="9.5" style="102" customWidth="1"/>
    <col min="3651" max="3651" width="14.3984375" style="102" customWidth="1"/>
    <col min="3652" max="3652" width="9.5" style="102" customWidth="1"/>
    <col min="3653" max="3653" width="11.5" style="102" customWidth="1"/>
    <col min="3654" max="3655" width="4.19921875" style="102" customWidth="1"/>
    <col min="3656" max="3656" width="9.5" style="102" customWidth="1"/>
    <col min="3657" max="3657" width="12" style="102" customWidth="1"/>
    <col min="3658" max="3658" width="9.5" style="102" customWidth="1"/>
    <col min="3659" max="3659" width="12.59765625" style="102" customWidth="1"/>
    <col min="3660" max="3660" width="9.5" style="102" customWidth="1"/>
    <col min="3661" max="3661" width="13.09765625" style="102" customWidth="1"/>
    <col min="3662" max="3662" width="9.5" style="102" customWidth="1"/>
    <col min="3663" max="3663" width="13.3984375" style="102" customWidth="1"/>
    <col min="3664" max="3664" width="9.5" style="102" customWidth="1"/>
    <col min="3665" max="3665" width="12.69921875" style="102" customWidth="1"/>
    <col min="3666" max="3666" width="9.5" style="102" customWidth="1"/>
    <col min="3667" max="3667" width="13.8984375" style="102" customWidth="1"/>
    <col min="3668" max="3669" width="4.19921875" style="102" customWidth="1"/>
    <col min="3670" max="3670" width="9.5" style="102" customWidth="1"/>
    <col min="3671" max="3671" width="15.09765625" style="102" customWidth="1"/>
    <col min="3672" max="3672" width="9.5" style="102" customWidth="1"/>
    <col min="3673" max="3673" width="12.69921875" style="102" customWidth="1"/>
    <col min="3674" max="3674" width="9.5" style="102" customWidth="1"/>
    <col min="3675" max="3675" width="12.19921875" style="102" customWidth="1"/>
    <col min="3676" max="3676" width="9.5" style="102" customWidth="1"/>
    <col min="3677" max="3677" width="13.8984375" style="102" customWidth="1"/>
    <col min="3678" max="3678" width="9.5" style="102" customWidth="1"/>
    <col min="3679" max="3679" width="12.19921875" style="102" customWidth="1"/>
    <col min="3680" max="3680" width="9.5" style="102" customWidth="1"/>
    <col min="3681" max="3681" width="11" style="102" customWidth="1"/>
    <col min="3682" max="3683" width="4.19921875" style="102" customWidth="1"/>
    <col min="3684" max="3684" width="9.5" style="102" customWidth="1"/>
    <col min="3685" max="3685" width="13.8984375" style="102" customWidth="1"/>
    <col min="3686" max="3686" width="9.5" style="102" customWidth="1"/>
    <col min="3687" max="3687" width="12.19921875" style="102" customWidth="1"/>
    <col min="3688" max="3688" width="9.5" style="102" customWidth="1"/>
    <col min="3689" max="3689" width="13.3984375" style="102" customWidth="1"/>
    <col min="3690" max="3690" width="9.5" style="102" customWidth="1"/>
    <col min="3691" max="3691" width="12.19921875" style="102" customWidth="1"/>
    <col min="3692" max="3692" width="9.5" style="102" customWidth="1"/>
    <col min="3693" max="3693" width="13.3984375" style="102" customWidth="1"/>
    <col min="3694" max="3694" width="9.5" style="102" customWidth="1"/>
    <col min="3695" max="3695" width="12.19921875" style="102" customWidth="1"/>
    <col min="3696" max="3696" width="4.19921875" style="102" customWidth="1"/>
    <col min="3697" max="3812" width="10.59765625" style="102"/>
    <col min="3813" max="3813" width="4.19921875" style="102" customWidth="1"/>
    <col min="3814" max="3814" width="9.5" style="102" customWidth="1"/>
    <col min="3815" max="3815" width="15.09765625" style="102" customWidth="1"/>
    <col min="3816" max="3816" width="9.5" style="102" customWidth="1"/>
    <col min="3817" max="3817" width="13.19921875" style="102" bestFit="1" customWidth="1"/>
    <col min="3818" max="3818" width="9.5" style="102" customWidth="1"/>
    <col min="3819" max="3819" width="15.09765625" style="102" customWidth="1"/>
    <col min="3820" max="3820" width="9.5" style="102" customWidth="1"/>
    <col min="3821" max="3821" width="10.19921875" style="102" customWidth="1"/>
    <col min="3822" max="3822" width="9.5" style="102" customWidth="1"/>
    <col min="3823" max="3823" width="12.69921875" style="102" customWidth="1"/>
    <col min="3824" max="3824" width="9.5" style="102" customWidth="1"/>
    <col min="3825" max="3825" width="12.69921875" style="102" customWidth="1"/>
    <col min="3826" max="3827" width="4.19921875" style="102" customWidth="1"/>
    <col min="3828" max="3828" width="9.5" style="102" customWidth="1"/>
    <col min="3829" max="3829" width="12.19921875" style="102" customWidth="1"/>
    <col min="3830" max="3830" width="9.5" style="102" customWidth="1"/>
    <col min="3831" max="3831" width="12.19921875" style="102" customWidth="1"/>
    <col min="3832" max="3832" width="9.5" style="102" customWidth="1"/>
    <col min="3833" max="3833" width="11.5" style="102" customWidth="1"/>
    <col min="3834" max="3834" width="9.5" style="102" customWidth="1"/>
    <col min="3835" max="3835" width="15.09765625" style="102" customWidth="1"/>
    <col min="3836" max="3836" width="9.5" style="102" customWidth="1"/>
    <col min="3837" max="3837" width="10.69921875" style="102" customWidth="1"/>
    <col min="3838" max="3838" width="11.8984375" style="102" customWidth="1"/>
    <col min="3839" max="3839" width="14.59765625" style="102" customWidth="1"/>
    <col min="3840" max="3841" width="4.19921875" style="102" customWidth="1"/>
    <col min="3842" max="3842" width="9.5" style="102" customWidth="1"/>
    <col min="3843" max="3843" width="11" style="102" customWidth="1"/>
    <col min="3844" max="3844" width="9.5" style="102" customWidth="1"/>
    <col min="3845" max="3845" width="15.09765625" style="102" customWidth="1"/>
    <col min="3846" max="3846" width="9.5" style="102" customWidth="1"/>
    <col min="3847" max="3847" width="12.69921875" style="102" customWidth="1"/>
    <col min="3848" max="3848" width="9.5" style="102" customWidth="1"/>
    <col min="3849" max="3849" width="13.3984375" style="102" customWidth="1"/>
    <col min="3850" max="3850" width="9.5" style="102" customWidth="1"/>
    <col min="3851" max="3851" width="13.3984375" style="102" customWidth="1"/>
    <col min="3852" max="3852" width="9.5" style="102" customWidth="1"/>
    <col min="3853" max="3853" width="11.5" style="102" customWidth="1"/>
    <col min="3854" max="3855" width="4.19921875" style="102" customWidth="1"/>
    <col min="3856" max="3856" width="9.5" style="102" customWidth="1"/>
    <col min="3857" max="3857" width="14.59765625" style="102" customWidth="1"/>
    <col min="3858" max="3858" width="9.5" style="102" customWidth="1"/>
    <col min="3859" max="3859" width="11" style="102" customWidth="1"/>
    <col min="3860" max="3860" width="9.5" style="102" customWidth="1"/>
    <col min="3861" max="3861" width="14.59765625" style="102" customWidth="1"/>
    <col min="3862" max="3862" width="9.5" style="102" customWidth="1"/>
    <col min="3863" max="3863" width="11" style="102" customWidth="1"/>
    <col min="3864" max="3864" width="9.5" style="102" customWidth="1"/>
    <col min="3865" max="3865" width="15.09765625" style="102" customWidth="1"/>
    <col min="3866" max="3866" width="9.5" style="102" customWidth="1"/>
    <col min="3867" max="3867" width="11" style="102" customWidth="1"/>
    <col min="3868" max="3869" width="4.19921875" style="102" customWidth="1"/>
    <col min="3870" max="3870" width="9.5" style="102" customWidth="1"/>
    <col min="3871" max="3871" width="12.19921875" style="102" customWidth="1"/>
    <col min="3872" max="3872" width="9.5" style="102" customWidth="1"/>
    <col min="3873" max="3873" width="12.19921875" style="102" customWidth="1"/>
    <col min="3874" max="3874" width="9.5" style="102" customWidth="1"/>
    <col min="3875" max="3875" width="12.19921875" style="102" customWidth="1"/>
    <col min="3876" max="3876" width="9.5" style="102" customWidth="1"/>
    <col min="3877" max="3877" width="12.19921875" style="102" customWidth="1"/>
    <col min="3878" max="3878" width="9.5" style="102" customWidth="1"/>
    <col min="3879" max="3879" width="13.3984375" style="102" customWidth="1"/>
    <col min="3880" max="3880" width="9.5" style="102" customWidth="1"/>
    <col min="3881" max="3881" width="13.8984375" style="102" customWidth="1"/>
    <col min="3882" max="3883" width="4.19921875" style="102" customWidth="1"/>
    <col min="3884" max="3884" width="9.5" style="102" customWidth="1"/>
    <col min="3885" max="3885" width="12.19921875" style="102" customWidth="1"/>
    <col min="3886" max="3886" width="9.5" style="102" customWidth="1"/>
    <col min="3887" max="3887" width="12.19921875" style="102" customWidth="1"/>
    <col min="3888" max="3888" width="9.5" style="102" customWidth="1"/>
    <col min="3889" max="3889" width="12.19921875" style="102" customWidth="1"/>
    <col min="3890" max="3890" width="9.5" style="102" customWidth="1"/>
    <col min="3891" max="3891" width="12.69921875" style="102" customWidth="1"/>
    <col min="3892" max="3892" width="9.5" style="102" customWidth="1"/>
    <col min="3893" max="3893" width="13.8984375" style="102" customWidth="1"/>
    <col min="3894" max="3894" width="9.5" style="102" customWidth="1"/>
    <col min="3895" max="3895" width="13.8984375" style="102" customWidth="1"/>
    <col min="3896" max="3897" width="4.19921875" style="102" customWidth="1"/>
    <col min="3898" max="3898" width="9.5" style="102" customWidth="1"/>
    <col min="3899" max="3899" width="13.3984375" style="102" customWidth="1"/>
    <col min="3900" max="3900" width="9.5" style="102" customWidth="1"/>
    <col min="3901" max="3901" width="13.3984375" style="102" customWidth="1"/>
    <col min="3902" max="3902" width="9.5" style="102" customWidth="1"/>
    <col min="3903" max="3903" width="13.3984375" style="102" customWidth="1"/>
    <col min="3904" max="3904" width="9.5" style="102" customWidth="1"/>
    <col min="3905" max="3905" width="11.5" style="102" customWidth="1"/>
    <col min="3906" max="3906" width="9.5" style="102" customWidth="1"/>
    <col min="3907" max="3907" width="14.3984375" style="102" customWidth="1"/>
    <col min="3908" max="3908" width="9.5" style="102" customWidth="1"/>
    <col min="3909" max="3909" width="11.5" style="102" customWidth="1"/>
    <col min="3910" max="3911" width="4.19921875" style="102" customWidth="1"/>
    <col min="3912" max="3912" width="9.5" style="102" customWidth="1"/>
    <col min="3913" max="3913" width="12" style="102" customWidth="1"/>
    <col min="3914" max="3914" width="9.5" style="102" customWidth="1"/>
    <col min="3915" max="3915" width="12.59765625" style="102" customWidth="1"/>
    <col min="3916" max="3916" width="9.5" style="102" customWidth="1"/>
    <col min="3917" max="3917" width="13.09765625" style="102" customWidth="1"/>
    <col min="3918" max="3918" width="9.5" style="102" customWidth="1"/>
    <col min="3919" max="3919" width="13.3984375" style="102" customWidth="1"/>
    <col min="3920" max="3920" width="9.5" style="102" customWidth="1"/>
    <col min="3921" max="3921" width="12.69921875" style="102" customWidth="1"/>
    <col min="3922" max="3922" width="9.5" style="102" customWidth="1"/>
    <col min="3923" max="3923" width="13.8984375" style="102" customWidth="1"/>
    <col min="3924" max="3925" width="4.19921875" style="102" customWidth="1"/>
    <col min="3926" max="3926" width="9.5" style="102" customWidth="1"/>
    <col min="3927" max="3927" width="15.09765625" style="102" customWidth="1"/>
    <col min="3928" max="3928" width="9.5" style="102" customWidth="1"/>
    <col min="3929" max="3929" width="12.69921875" style="102" customWidth="1"/>
    <col min="3930" max="3930" width="9.5" style="102" customWidth="1"/>
    <col min="3931" max="3931" width="12.19921875" style="102" customWidth="1"/>
    <col min="3932" max="3932" width="9.5" style="102" customWidth="1"/>
    <col min="3933" max="3933" width="13.8984375" style="102" customWidth="1"/>
    <col min="3934" max="3934" width="9.5" style="102" customWidth="1"/>
    <col min="3935" max="3935" width="12.19921875" style="102" customWidth="1"/>
    <col min="3936" max="3936" width="9.5" style="102" customWidth="1"/>
    <col min="3937" max="3937" width="11" style="102" customWidth="1"/>
    <col min="3938" max="3939" width="4.19921875" style="102" customWidth="1"/>
    <col min="3940" max="3940" width="9.5" style="102" customWidth="1"/>
    <col min="3941" max="3941" width="13.8984375" style="102" customWidth="1"/>
    <col min="3942" max="3942" width="9.5" style="102" customWidth="1"/>
    <col min="3943" max="3943" width="12.19921875" style="102" customWidth="1"/>
    <col min="3944" max="3944" width="9.5" style="102" customWidth="1"/>
    <col min="3945" max="3945" width="13.3984375" style="102" customWidth="1"/>
    <col min="3946" max="3946" width="9.5" style="102" customWidth="1"/>
    <col min="3947" max="3947" width="12.19921875" style="102" customWidth="1"/>
    <col min="3948" max="3948" width="9.5" style="102" customWidth="1"/>
    <col min="3949" max="3949" width="13.3984375" style="102" customWidth="1"/>
    <col min="3950" max="3950" width="9.5" style="102" customWidth="1"/>
    <col min="3951" max="3951" width="12.19921875" style="102" customWidth="1"/>
    <col min="3952" max="3952" width="4.19921875" style="102" customWidth="1"/>
    <col min="3953" max="4068" width="10.59765625" style="102"/>
    <col min="4069" max="4069" width="4.19921875" style="102" customWidth="1"/>
    <col min="4070" max="4070" width="9.5" style="102" customWidth="1"/>
    <col min="4071" max="4071" width="15.09765625" style="102" customWidth="1"/>
    <col min="4072" max="4072" width="9.5" style="102" customWidth="1"/>
    <col min="4073" max="4073" width="13.19921875" style="102" bestFit="1" customWidth="1"/>
    <col min="4074" max="4074" width="9.5" style="102" customWidth="1"/>
    <col min="4075" max="4075" width="15.09765625" style="102" customWidth="1"/>
    <col min="4076" max="4076" width="9.5" style="102" customWidth="1"/>
    <col min="4077" max="4077" width="10.19921875" style="102" customWidth="1"/>
    <col min="4078" max="4078" width="9.5" style="102" customWidth="1"/>
    <col min="4079" max="4079" width="12.69921875" style="102" customWidth="1"/>
    <col min="4080" max="4080" width="9.5" style="102" customWidth="1"/>
    <col min="4081" max="4081" width="12.69921875" style="102" customWidth="1"/>
    <col min="4082" max="4083" width="4.19921875" style="102" customWidth="1"/>
    <col min="4084" max="4084" width="9.5" style="102" customWidth="1"/>
    <col min="4085" max="4085" width="12.19921875" style="102" customWidth="1"/>
    <col min="4086" max="4086" width="9.5" style="102" customWidth="1"/>
    <col min="4087" max="4087" width="12.19921875" style="102" customWidth="1"/>
    <col min="4088" max="4088" width="9.5" style="102" customWidth="1"/>
    <col min="4089" max="4089" width="11.5" style="102" customWidth="1"/>
    <col min="4090" max="4090" width="9.5" style="102" customWidth="1"/>
    <col min="4091" max="4091" width="15.09765625" style="102" customWidth="1"/>
    <col min="4092" max="4092" width="9.5" style="102" customWidth="1"/>
    <col min="4093" max="4093" width="10.69921875" style="102" customWidth="1"/>
    <col min="4094" max="4094" width="11.8984375" style="102" customWidth="1"/>
    <col min="4095" max="4095" width="14.59765625" style="102" customWidth="1"/>
    <col min="4096" max="4097" width="4.19921875" style="102" customWidth="1"/>
    <col min="4098" max="4098" width="9.5" style="102" customWidth="1"/>
    <col min="4099" max="4099" width="11" style="102" customWidth="1"/>
    <col min="4100" max="4100" width="9.5" style="102" customWidth="1"/>
    <col min="4101" max="4101" width="15.09765625" style="102" customWidth="1"/>
    <col min="4102" max="4102" width="9.5" style="102" customWidth="1"/>
    <col min="4103" max="4103" width="12.69921875" style="102" customWidth="1"/>
    <col min="4104" max="4104" width="9.5" style="102" customWidth="1"/>
    <col min="4105" max="4105" width="13.3984375" style="102" customWidth="1"/>
    <col min="4106" max="4106" width="9.5" style="102" customWidth="1"/>
    <col min="4107" max="4107" width="13.3984375" style="102" customWidth="1"/>
    <col min="4108" max="4108" width="9.5" style="102" customWidth="1"/>
    <col min="4109" max="4109" width="11.5" style="102" customWidth="1"/>
    <col min="4110" max="4111" width="4.19921875" style="102" customWidth="1"/>
    <col min="4112" max="4112" width="9.5" style="102" customWidth="1"/>
    <col min="4113" max="4113" width="14.59765625" style="102" customWidth="1"/>
    <col min="4114" max="4114" width="9.5" style="102" customWidth="1"/>
    <col min="4115" max="4115" width="11" style="102" customWidth="1"/>
    <col min="4116" max="4116" width="9.5" style="102" customWidth="1"/>
    <col min="4117" max="4117" width="14.59765625" style="102" customWidth="1"/>
    <col min="4118" max="4118" width="9.5" style="102" customWidth="1"/>
    <col min="4119" max="4119" width="11" style="102" customWidth="1"/>
    <col min="4120" max="4120" width="9.5" style="102" customWidth="1"/>
    <col min="4121" max="4121" width="15.09765625" style="102" customWidth="1"/>
    <col min="4122" max="4122" width="9.5" style="102" customWidth="1"/>
    <col min="4123" max="4123" width="11" style="102" customWidth="1"/>
    <col min="4124" max="4125" width="4.19921875" style="102" customWidth="1"/>
    <col min="4126" max="4126" width="9.5" style="102" customWidth="1"/>
    <col min="4127" max="4127" width="12.19921875" style="102" customWidth="1"/>
    <col min="4128" max="4128" width="9.5" style="102" customWidth="1"/>
    <col min="4129" max="4129" width="12.19921875" style="102" customWidth="1"/>
    <col min="4130" max="4130" width="9.5" style="102" customWidth="1"/>
    <col min="4131" max="4131" width="12.19921875" style="102" customWidth="1"/>
    <col min="4132" max="4132" width="9.5" style="102" customWidth="1"/>
    <col min="4133" max="4133" width="12.19921875" style="102" customWidth="1"/>
    <col min="4134" max="4134" width="9.5" style="102" customWidth="1"/>
    <col min="4135" max="4135" width="13.3984375" style="102" customWidth="1"/>
    <col min="4136" max="4136" width="9.5" style="102" customWidth="1"/>
    <col min="4137" max="4137" width="13.8984375" style="102" customWidth="1"/>
    <col min="4138" max="4139" width="4.19921875" style="102" customWidth="1"/>
    <col min="4140" max="4140" width="9.5" style="102" customWidth="1"/>
    <col min="4141" max="4141" width="12.19921875" style="102" customWidth="1"/>
    <col min="4142" max="4142" width="9.5" style="102" customWidth="1"/>
    <col min="4143" max="4143" width="12.19921875" style="102" customWidth="1"/>
    <col min="4144" max="4144" width="9.5" style="102" customWidth="1"/>
    <col min="4145" max="4145" width="12.19921875" style="102" customWidth="1"/>
    <col min="4146" max="4146" width="9.5" style="102" customWidth="1"/>
    <col min="4147" max="4147" width="12.69921875" style="102" customWidth="1"/>
    <col min="4148" max="4148" width="9.5" style="102" customWidth="1"/>
    <col min="4149" max="4149" width="13.8984375" style="102" customWidth="1"/>
    <col min="4150" max="4150" width="9.5" style="102" customWidth="1"/>
    <col min="4151" max="4151" width="13.8984375" style="102" customWidth="1"/>
    <col min="4152" max="4153" width="4.19921875" style="102" customWidth="1"/>
    <col min="4154" max="4154" width="9.5" style="102" customWidth="1"/>
    <col min="4155" max="4155" width="13.3984375" style="102" customWidth="1"/>
    <col min="4156" max="4156" width="9.5" style="102" customWidth="1"/>
    <col min="4157" max="4157" width="13.3984375" style="102" customWidth="1"/>
    <col min="4158" max="4158" width="9.5" style="102" customWidth="1"/>
    <col min="4159" max="4159" width="13.3984375" style="102" customWidth="1"/>
    <col min="4160" max="4160" width="9.5" style="102" customWidth="1"/>
    <col min="4161" max="4161" width="11.5" style="102" customWidth="1"/>
    <col min="4162" max="4162" width="9.5" style="102" customWidth="1"/>
    <col min="4163" max="4163" width="14.3984375" style="102" customWidth="1"/>
    <col min="4164" max="4164" width="9.5" style="102" customWidth="1"/>
    <col min="4165" max="4165" width="11.5" style="102" customWidth="1"/>
    <col min="4166" max="4167" width="4.19921875" style="102" customWidth="1"/>
    <col min="4168" max="4168" width="9.5" style="102" customWidth="1"/>
    <col min="4169" max="4169" width="12" style="102" customWidth="1"/>
    <col min="4170" max="4170" width="9.5" style="102" customWidth="1"/>
    <col min="4171" max="4171" width="12.59765625" style="102" customWidth="1"/>
    <col min="4172" max="4172" width="9.5" style="102" customWidth="1"/>
    <col min="4173" max="4173" width="13.09765625" style="102" customWidth="1"/>
    <col min="4174" max="4174" width="9.5" style="102" customWidth="1"/>
    <col min="4175" max="4175" width="13.3984375" style="102" customWidth="1"/>
    <col min="4176" max="4176" width="9.5" style="102" customWidth="1"/>
    <col min="4177" max="4177" width="12.69921875" style="102" customWidth="1"/>
    <col min="4178" max="4178" width="9.5" style="102" customWidth="1"/>
    <col min="4179" max="4179" width="13.8984375" style="102" customWidth="1"/>
    <col min="4180" max="4181" width="4.19921875" style="102" customWidth="1"/>
    <col min="4182" max="4182" width="9.5" style="102" customWidth="1"/>
    <col min="4183" max="4183" width="15.09765625" style="102" customWidth="1"/>
    <col min="4184" max="4184" width="9.5" style="102" customWidth="1"/>
    <col min="4185" max="4185" width="12.69921875" style="102" customWidth="1"/>
    <col min="4186" max="4186" width="9.5" style="102" customWidth="1"/>
    <col min="4187" max="4187" width="12.19921875" style="102" customWidth="1"/>
    <col min="4188" max="4188" width="9.5" style="102" customWidth="1"/>
    <col min="4189" max="4189" width="13.8984375" style="102" customWidth="1"/>
    <col min="4190" max="4190" width="9.5" style="102" customWidth="1"/>
    <col min="4191" max="4191" width="12.19921875" style="102" customWidth="1"/>
    <col min="4192" max="4192" width="9.5" style="102" customWidth="1"/>
    <col min="4193" max="4193" width="11" style="102" customWidth="1"/>
    <col min="4194" max="4195" width="4.19921875" style="102" customWidth="1"/>
    <col min="4196" max="4196" width="9.5" style="102" customWidth="1"/>
    <col min="4197" max="4197" width="13.8984375" style="102" customWidth="1"/>
    <col min="4198" max="4198" width="9.5" style="102" customWidth="1"/>
    <col min="4199" max="4199" width="12.19921875" style="102" customWidth="1"/>
    <col min="4200" max="4200" width="9.5" style="102" customWidth="1"/>
    <col min="4201" max="4201" width="13.3984375" style="102" customWidth="1"/>
    <col min="4202" max="4202" width="9.5" style="102" customWidth="1"/>
    <col min="4203" max="4203" width="12.19921875" style="102" customWidth="1"/>
    <col min="4204" max="4204" width="9.5" style="102" customWidth="1"/>
    <col min="4205" max="4205" width="13.3984375" style="102" customWidth="1"/>
    <col min="4206" max="4206" width="9.5" style="102" customWidth="1"/>
    <col min="4207" max="4207" width="12.19921875" style="102" customWidth="1"/>
    <col min="4208" max="4208" width="4.19921875" style="102" customWidth="1"/>
    <col min="4209" max="4324" width="10.59765625" style="102"/>
    <col min="4325" max="4325" width="4.19921875" style="102" customWidth="1"/>
    <col min="4326" max="4326" width="9.5" style="102" customWidth="1"/>
    <col min="4327" max="4327" width="15.09765625" style="102" customWidth="1"/>
    <col min="4328" max="4328" width="9.5" style="102" customWidth="1"/>
    <col min="4329" max="4329" width="13.19921875" style="102" bestFit="1" customWidth="1"/>
    <col min="4330" max="4330" width="9.5" style="102" customWidth="1"/>
    <col min="4331" max="4331" width="15.09765625" style="102" customWidth="1"/>
    <col min="4332" max="4332" width="9.5" style="102" customWidth="1"/>
    <col min="4333" max="4333" width="10.19921875" style="102" customWidth="1"/>
    <col min="4334" max="4334" width="9.5" style="102" customWidth="1"/>
    <col min="4335" max="4335" width="12.69921875" style="102" customWidth="1"/>
    <col min="4336" max="4336" width="9.5" style="102" customWidth="1"/>
    <col min="4337" max="4337" width="12.69921875" style="102" customWidth="1"/>
    <col min="4338" max="4339" width="4.19921875" style="102" customWidth="1"/>
    <col min="4340" max="4340" width="9.5" style="102" customWidth="1"/>
    <col min="4341" max="4341" width="12.19921875" style="102" customWidth="1"/>
    <col min="4342" max="4342" width="9.5" style="102" customWidth="1"/>
    <col min="4343" max="4343" width="12.19921875" style="102" customWidth="1"/>
    <col min="4344" max="4344" width="9.5" style="102" customWidth="1"/>
    <col min="4345" max="4345" width="11.5" style="102" customWidth="1"/>
    <col min="4346" max="4346" width="9.5" style="102" customWidth="1"/>
    <col min="4347" max="4347" width="15.09765625" style="102" customWidth="1"/>
    <col min="4348" max="4348" width="9.5" style="102" customWidth="1"/>
    <col min="4349" max="4349" width="10.69921875" style="102" customWidth="1"/>
    <col min="4350" max="4350" width="11.8984375" style="102" customWidth="1"/>
    <col min="4351" max="4351" width="14.59765625" style="102" customWidth="1"/>
    <col min="4352" max="4353" width="4.19921875" style="102" customWidth="1"/>
    <col min="4354" max="4354" width="9.5" style="102" customWidth="1"/>
    <col min="4355" max="4355" width="11" style="102" customWidth="1"/>
    <col min="4356" max="4356" width="9.5" style="102" customWidth="1"/>
    <col min="4357" max="4357" width="15.09765625" style="102" customWidth="1"/>
    <col min="4358" max="4358" width="9.5" style="102" customWidth="1"/>
    <col min="4359" max="4359" width="12.69921875" style="102" customWidth="1"/>
    <col min="4360" max="4360" width="9.5" style="102" customWidth="1"/>
    <col min="4361" max="4361" width="13.3984375" style="102" customWidth="1"/>
    <col min="4362" max="4362" width="9.5" style="102" customWidth="1"/>
    <col min="4363" max="4363" width="13.3984375" style="102" customWidth="1"/>
    <col min="4364" max="4364" width="9.5" style="102" customWidth="1"/>
    <col min="4365" max="4365" width="11.5" style="102" customWidth="1"/>
    <col min="4366" max="4367" width="4.19921875" style="102" customWidth="1"/>
    <col min="4368" max="4368" width="9.5" style="102" customWidth="1"/>
    <col min="4369" max="4369" width="14.59765625" style="102" customWidth="1"/>
    <col min="4370" max="4370" width="9.5" style="102" customWidth="1"/>
    <col min="4371" max="4371" width="11" style="102" customWidth="1"/>
    <col min="4372" max="4372" width="9.5" style="102" customWidth="1"/>
    <col min="4373" max="4373" width="14.59765625" style="102" customWidth="1"/>
    <col min="4374" max="4374" width="9.5" style="102" customWidth="1"/>
    <col min="4375" max="4375" width="11" style="102" customWidth="1"/>
    <col min="4376" max="4376" width="9.5" style="102" customWidth="1"/>
    <col min="4377" max="4377" width="15.09765625" style="102" customWidth="1"/>
    <col min="4378" max="4378" width="9.5" style="102" customWidth="1"/>
    <col min="4379" max="4379" width="11" style="102" customWidth="1"/>
    <col min="4380" max="4381" width="4.19921875" style="102" customWidth="1"/>
    <col min="4382" max="4382" width="9.5" style="102" customWidth="1"/>
    <col min="4383" max="4383" width="12.19921875" style="102" customWidth="1"/>
    <col min="4384" max="4384" width="9.5" style="102" customWidth="1"/>
    <col min="4385" max="4385" width="12.19921875" style="102" customWidth="1"/>
    <col min="4386" max="4386" width="9.5" style="102" customWidth="1"/>
    <col min="4387" max="4387" width="12.19921875" style="102" customWidth="1"/>
    <col min="4388" max="4388" width="9.5" style="102" customWidth="1"/>
    <col min="4389" max="4389" width="12.19921875" style="102" customWidth="1"/>
    <col min="4390" max="4390" width="9.5" style="102" customWidth="1"/>
    <col min="4391" max="4391" width="13.3984375" style="102" customWidth="1"/>
    <col min="4392" max="4392" width="9.5" style="102" customWidth="1"/>
    <col min="4393" max="4393" width="13.8984375" style="102" customWidth="1"/>
    <col min="4394" max="4395" width="4.19921875" style="102" customWidth="1"/>
    <col min="4396" max="4396" width="9.5" style="102" customWidth="1"/>
    <col min="4397" max="4397" width="12.19921875" style="102" customWidth="1"/>
    <col min="4398" max="4398" width="9.5" style="102" customWidth="1"/>
    <col min="4399" max="4399" width="12.19921875" style="102" customWidth="1"/>
    <col min="4400" max="4400" width="9.5" style="102" customWidth="1"/>
    <col min="4401" max="4401" width="12.19921875" style="102" customWidth="1"/>
    <col min="4402" max="4402" width="9.5" style="102" customWidth="1"/>
    <col min="4403" max="4403" width="12.69921875" style="102" customWidth="1"/>
    <col min="4404" max="4404" width="9.5" style="102" customWidth="1"/>
    <col min="4405" max="4405" width="13.8984375" style="102" customWidth="1"/>
    <col min="4406" max="4406" width="9.5" style="102" customWidth="1"/>
    <col min="4407" max="4407" width="13.8984375" style="102" customWidth="1"/>
    <col min="4408" max="4409" width="4.19921875" style="102" customWidth="1"/>
    <col min="4410" max="4410" width="9.5" style="102" customWidth="1"/>
    <col min="4411" max="4411" width="13.3984375" style="102" customWidth="1"/>
    <col min="4412" max="4412" width="9.5" style="102" customWidth="1"/>
    <col min="4413" max="4413" width="13.3984375" style="102" customWidth="1"/>
    <col min="4414" max="4414" width="9.5" style="102" customWidth="1"/>
    <col min="4415" max="4415" width="13.3984375" style="102" customWidth="1"/>
    <col min="4416" max="4416" width="9.5" style="102" customWidth="1"/>
    <col min="4417" max="4417" width="11.5" style="102" customWidth="1"/>
    <col min="4418" max="4418" width="9.5" style="102" customWidth="1"/>
    <col min="4419" max="4419" width="14.3984375" style="102" customWidth="1"/>
    <col min="4420" max="4420" width="9.5" style="102" customWidth="1"/>
    <col min="4421" max="4421" width="11.5" style="102" customWidth="1"/>
    <col min="4422" max="4423" width="4.19921875" style="102" customWidth="1"/>
    <col min="4424" max="4424" width="9.5" style="102" customWidth="1"/>
    <col min="4425" max="4425" width="12" style="102" customWidth="1"/>
    <col min="4426" max="4426" width="9.5" style="102" customWidth="1"/>
    <col min="4427" max="4427" width="12.59765625" style="102" customWidth="1"/>
    <col min="4428" max="4428" width="9.5" style="102" customWidth="1"/>
    <col min="4429" max="4429" width="13.09765625" style="102" customWidth="1"/>
    <col min="4430" max="4430" width="9.5" style="102" customWidth="1"/>
    <col min="4431" max="4431" width="13.3984375" style="102" customWidth="1"/>
    <col min="4432" max="4432" width="9.5" style="102" customWidth="1"/>
    <col min="4433" max="4433" width="12.69921875" style="102" customWidth="1"/>
    <col min="4434" max="4434" width="9.5" style="102" customWidth="1"/>
    <col min="4435" max="4435" width="13.8984375" style="102" customWidth="1"/>
    <col min="4436" max="4437" width="4.19921875" style="102" customWidth="1"/>
    <col min="4438" max="4438" width="9.5" style="102" customWidth="1"/>
    <col min="4439" max="4439" width="15.09765625" style="102" customWidth="1"/>
    <col min="4440" max="4440" width="9.5" style="102" customWidth="1"/>
    <col min="4441" max="4441" width="12.69921875" style="102" customWidth="1"/>
    <col min="4442" max="4442" width="9.5" style="102" customWidth="1"/>
    <col min="4443" max="4443" width="12.19921875" style="102" customWidth="1"/>
    <col min="4444" max="4444" width="9.5" style="102" customWidth="1"/>
    <col min="4445" max="4445" width="13.8984375" style="102" customWidth="1"/>
    <col min="4446" max="4446" width="9.5" style="102" customWidth="1"/>
    <col min="4447" max="4447" width="12.19921875" style="102" customWidth="1"/>
    <col min="4448" max="4448" width="9.5" style="102" customWidth="1"/>
    <col min="4449" max="4449" width="11" style="102" customWidth="1"/>
    <col min="4450" max="4451" width="4.19921875" style="102" customWidth="1"/>
    <col min="4452" max="4452" width="9.5" style="102" customWidth="1"/>
    <col min="4453" max="4453" width="13.8984375" style="102" customWidth="1"/>
    <col min="4454" max="4454" width="9.5" style="102" customWidth="1"/>
    <col min="4455" max="4455" width="12.19921875" style="102" customWidth="1"/>
    <col min="4456" max="4456" width="9.5" style="102" customWidth="1"/>
    <col min="4457" max="4457" width="13.3984375" style="102" customWidth="1"/>
    <col min="4458" max="4458" width="9.5" style="102" customWidth="1"/>
    <col min="4459" max="4459" width="12.19921875" style="102" customWidth="1"/>
    <col min="4460" max="4460" width="9.5" style="102" customWidth="1"/>
    <col min="4461" max="4461" width="13.3984375" style="102" customWidth="1"/>
    <col min="4462" max="4462" width="9.5" style="102" customWidth="1"/>
    <col min="4463" max="4463" width="12.19921875" style="102" customWidth="1"/>
    <col min="4464" max="4464" width="4.19921875" style="102" customWidth="1"/>
    <col min="4465" max="4580" width="10.59765625" style="102"/>
    <col min="4581" max="4581" width="4.19921875" style="102" customWidth="1"/>
    <col min="4582" max="4582" width="9.5" style="102" customWidth="1"/>
    <col min="4583" max="4583" width="15.09765625" style="102" customWidth="1"/>
    <col min="4584" max="4584" width="9.5" style="102" customWidth="1"/>
    <col min="4585" max="4585" width="13.19921875" style="102" bestFit="1" customWidth="1"/>
    <col min="4586" max="4586" width="9.5" style="102" customWidth="1"/>
    <col min="4587" max="4587" width="15.09765625" style="102" customWidth="1"/>
    <col min="4588" max="4588" width="9.5" style="102" customWidth="1"/>
    <col min="4589" max="4589" width="10.19921875" style="102" customWidth="1"/>
    <col min="4590" max="4590" width="9.5" style="102" customWidth="1"/>
    <col min="4591" max="4591" width="12.69921875" style="102" customWidth="1"/>
    <col min="4592" max="4592" width="9.5" style="102" customWidth="1"/>
    <col min="4593" max="4593" width="12.69921875" style="102" customWidth="1"/>
    <col min="4594" max="4595" width="4.19921875" style="102" customWidth="1"/>
    <col min="4596" max="4596" width="9.5" style="102" customWidth="1"/>
    <col min="4597" max="4597" width="12.19921875" style="102" customWidth="1"/>
    <col min="4598" max="4598" width="9.5" style="102" customWidth="1"/>
    <col min="4599" max="4599" width="12.19921875" style="102" customWidth="1"/>
    <col min="4600" max="4600" width="9.5" style="102" customWidth="1"/>
    <col min="4601" max="4601" width="11.5" style="102" customWidth="1"/>
    <col min="4602" max="4602" width="9.5" style="102" customWidth="1"/>
    <col min="4603" max="4603" width="15.09765625" style="102" customWidth="1"/>
    <col min="4604" max="4604" width="9.5" style="102" customWidth="1"/>
    <col min="4605" max="4605" width="10.69921875" style="102" customWidth="1"/>
    <col min="4606" max="4606" width="11.8984375" style="102" customWidth="1"/>
    <col min="4607" max="4607" width="14.59765625" style="102" customWidth="1"/>
    <col min="4608" max="4609" width="4.19921875" style="102" customWidth="1"/>
    <col min="4610" max="4610" width="9.5" style="102" customWidth="1"/>
    <col min="4611" max="4611" width="11" style="102" customWidth="1"/>
    <col min="4612" max="4612" width="9.5" style="102" customWidth="1"/>
    <col min="4613" max="4613" width="15.09765625" style="102" customWidth="1"/>
    <col min="4614" max="4614" width="9.5" style="102" customWidth="1"/>
    <col min="4615" max="4615" width="12.69921875" style="102" customWidth="1"/>
    <col min="4616" max="4616" width="9.5" style="102" customWidth="1"/>
    <col min="4617" max="4617" width="13.3984375" style="102" customWidth="1"/>
    <col min="4618" max="4618" width="9.5" style="102" customWidth="1"/>
    <col min="4619" max="4619" width="13.3984375" style="102" customWidth="1"/>
    <col min="4620" max="4620" width="9.5" style="102" customWidth="1"/>
    <col min="4621" max="4621" width="11.5" style="102" customWidth="1"/>
    <col min="4622" max="4623" width="4.19921875" style="102" customWidth="1"/>
    <col min="4624" max="4624" width="9.5" style="102" customWidth="1"/>
    <col min="4625" max="4625" width="14.59765625" style="102" customWidth="1"/>
    <col min="4626" max="4626" width="9.5" style="102" customWidth="1"/>
    <col min="4627" max="4627" width="11" style="102" customWidth="1"/>
    <col min="4628" max="4628" width="9.5" style="102" customWidth="1"/>
    <col min="4629" max="4629" width="14.59765625" style="102" customWidth="1"/>
    <col min="4630" max="4630" width="9.5" style="102" customWidth="1"/>
    <col min="4631" max="4631" width="11" style="102" customWidth="1"/>
    <col min="4632" max="4632" width="9.5" style="102" customWidth="1"/>
    <col min="4633" max="4633" width="15.09765625" style="102" customWidth="1"/>
    <col min="4634" max="4634" width="9.5" style="102" customWidth="1"/>
    <col min="4635" max="4635" width="11" style="102" customWidth="1"/>
    <col min="4636" max="4637" width="4.19921875" style="102" customWidth="1"/>
    <col min="4638" max="4638" width="9.5" style="102" customWidth="1"/>
    <col min="4639" max="4639" width="12.19921875" style="102" customWidth="1"/>
    <col min="4640" max="4640" width="9.5" style="102" customWidth="1"/>
    <col min="4641" max="4641" width="12.19921875" style="102" customWidth="1"/>
    <col min="4642" max="4642" width="9.5" style="102" customWidth="1"/>
    <col min="4643" max="4643" width="12.19921875" style="102" customWidth="1"/>
    <col min="4644" max="4644" width="9.5" style="102" customWidth="1"/>
    <col min="4645" max="4645" width="12.19921875" style="102" customWidth="1"/>
    <col min="4646" max="4646" width="9.5" style="102" customWidth="1"/>
    <col min="4647" max="4647" width="13.3984375" style="102" customWidth="1"/>
    <col min="4648" max="4648" width="9.5" style="102" customWidth="1"/>
    <col min="4649" max="4649" width="13.8984375" style="102" customWidth="1"/>
    <col min="4650" max="4651" width="4.19921875" style="102" customWidth="1"/>
    <col min="4652" max="4652" width="9.5" style="102" customWidth="1"/>
    <col min="4653" max="4653" width="12.19921875" style="102" customWidth="1"/>
    <col min="4654" max="4654" width="9.5" style="102" customWidth="1"/>
    <col min="4655" max="4655" width="12.19921875" style="102" customWidth="1"/>
    <col min="4656" max="4656" width="9.5" style="102" customWidth="1"/>
    <col min="4657" max="4657" width="12.19921875" style="102" customWidth="1"/>
    <col min="4658" max="4658" width="9.5" style="102" customWidth="1"/>
    <col min="4659" max="4659" width="12.69921875" style="102" customWidth="1"/>
    <col min="4660" max="4660" width="9.5" style="102" customWidth="1"/>
    <col min="4661" max="4661" width="13.8984375" style="102" customWidth="1"/>
    <col min="4662" max="4662" width="9.5" style="102" customWidth="1"/>
    <col min="4663" max="4663" width="13.8984375" style="102" customWidth="1"/>
    <col min="4664" max="4665" width="4.19921875" style="102" customWidth="1"/>
    <col min="4666" max="4666" width="9.5" style="102" customWidth="1"/>
    <col min="4667" max="4667" width="13.3984375" style="102" customWidth="1"/>
    <col min="4668" max="4668" width="9.5" style="102" customWidth="1"/>
    <col min="4669" max="4669" width="13.3984375" style="102" customWidth="1"/>
    <col min="4670" max="4670" width="9.5" style="102" customWidth="1"/>
    <col min="4671" max="4671" width="13.3984375" style="102" customWidth="1"/>
    <col min="4672" max="4672" width="9.5" style="102" customWidth="1"/>
    <col min="4673" max="4673" width="11.5" style="102" customWidth="1"/>
    <col min="4674" max="4674" width="9.5" style="102" customWidth="1"/>
    <col min="4675" max="4675" width="14.3984375" style="102" customWidth="1"/>
    <col min="4676" max="4676" width="9.5" style="102" customWidth="1"/>
    <col min="4677" max="4677" width="11.5" style="102" customWidth="1"/>
    <col min="4678" max="4679" width="4.19921875" style="102" customWidth="1"/>
    <col min="4680" max="4680" width="9.5" style="102" customWidth="1"/>
    <col min="4681" max="4681" width="12" style="102" customWidth="1"/>
    <col min="4682" max="4682" width="9.5" style="102" customWidth="1"/>
    <col min="4683" max="4683" width="12.59765625" style="102" customWidth="1"/>
    <col min="4684" max="4684" width="9.5" style="102" customWidth="1"/>
    <col min="4685" max="4685" width="13.09765625" style="102" customWidth="1"/>
    <col min="4686" max="4686" width="9.5" style="102" customWidth="1"/>
    <col min="4687" max="4687" width="13.3984375" style="102" customWidth="1"/>
    <col min="4688" max="4688" width="9.5" style="102" customWidth="1"/>
    <col min="4689" max="4689" width="12.69921875" style="102" customWidth="1"/>
    <col min="4690" max="4690" width="9.5" style="102" customWidth="1"/>
    <col min="4691" max="4691" width="13.8984375" style="102" customWidth="1"/>
    <col min="4692" max="4693" width="4.19921875" style="102" customWidth="1"/>
    <col min="4694" max="4694" width="9.5" style="102" customWidth="1"/>
    <col min="4695" max="4695" width="15.09765625" style="102" customWidth="1"/>
    <col min="4696" max="4696" width="9.5" style="102" customWidth="1"/>
    <col min="4697" max="4697" width="12.69921875" style="102" customWidth="1"/>
    <col min="4698" max="4698" width="9.5" style="102" customWidth="1"/>
    <col min="4699" max="4699" width="12.19921875" style="102" customWidth="1"/>
    <col min="4700" max="4700" width="9.5" style="102" customWidth="1"/>
    <col min="4701" max="4701" width="13.8984375" style="102" customWidth="1"/>
    <col min="4702" max="4702" width="9.5" style="102" customWidth="1"/>
    <col min="4703" max="4703" width="12.19921875" style="102" customWidth="1"/>
    <col min="4704" max="4704" width="9.5" style="102" customWidth="1"/>
    <col min="4705" max="4705" width="11" style="102" customWidth="1"/>
    <col min="4706" max="4707" width="4.19921875" style="102" customWidth="1"/>
    <col min="4708" max="4708" width="9.5" style="102" customWidth="1"/>
    <col min="4709" max="4709" width="13.8984375" style="102" customWidth="1"/>
    <col min="4710" max="4710" width="9.5" style="102" customWidth="1"/>
    <col min="4711" max="4711" width="12.19921875" style="102" customWidth="1"/>
    <col min="4712" max="4712" width="9.5" style="102" customWidth="1"/>
    <col min="4713" max="4713" width="13.3984375" style="102" customWidth="1"/>
    <col min="4714" max="4714" width="9.5" style="102" customWidth="1"/>
    <col min="4715" max="4715" width="12.19921875" style="102" customWidth="1"/>
    <col min="4716" max="4716" width="9.5" style="102" customWidth="1"/>
    <col min="4717" max="4717" width="13.3984375" style="102" customWidth="1"/>
    <col min="4718" max="4718" width="9.5" style="102" customWidth="1"/>
    <col min="4719" max="4719" width="12.19921875" style="102" customWidth="1"/>
    <col min="4720" max="4720" width="4.19921875" style="102" customWidth="1"/>
    <col min="4721" max="4836" width="10.59765625" style="102"/>
    <col min="4837" max="4837" width="4.19921875" style="102" customWidth="1"/>
    <col min="4838" max="4838" width="9.5" style="102" customWidth="1"/>
    <col min="4839" max="4839" width="15.09765625" style="102" customWidth="1"/>
    <col min="4840" max="4840" width="9.5" style="102" customWidth="1"/>
    <col min="4841" max="4841" width="13.19921875" style="102" bestFit="1" customWidth="1"/>
    <col min="4842" max="4842" width="9.5" style="102" customWidth="1"/>
    <col min="4843" max="4843" width="15.09765625" style="102" customWidth="1"/>
    <col min="4844" max="4844" width="9.5" style="102" customWidth="1"/>
    <col min="4845" max="4845" width="10.19921875" style="102" customWidth="1"/>
    <col min="4846" max="4846" width="9.5" style="102" customWidth="1"/>
    <col min="4847" max="4847" width="12.69921875" style="102" customWidth="1"/>
    <col min="4848" max="4848" width="9.5" style="102" customWidth="1"/>
    <col min="4849" max="4849" width="12.69921875" style="102" customWidth="1"/>
    <col min="4850" max="4851" width="4.19921875" style="102" customWidth="1"/>
    <col min="4852" max="4852" width="9.5" style="102" customWidth="1"/>
    <col min="4853" max="4853" width="12.19921875" style="102" customWidth="1"/>
    <col min="4854" max="4854" width="9.5" style="102" customWidth="1"/>
    <col min="4855" max="4855" width="12.19921875" style="102" customWidth="1"/>
    <col min="4856" max="4856" width="9.5" style="102" customWidth="1"/>
    <col min="4857" max="4857" width="11.5" style="102" customWidth="1"/>
    <col min="4858" max="4858" width="9.5" style="102" customWidth="1"/>
    <col min="4859" max="4859" width="15.09765625" style="102" customWidth="1"/>
    <col min="4860" max="4860" width="9.5" style="102" customWidth="1"/>
    <col min="4861" max="4861" width="10.69921875" style="102" customWidth="1"/>
    <col min="4862" max="4862" width="11.8984375" style="102" customWidth="1"/>
    <col min="4863" max="4863" width="14.59765625" style="102" customWidth="1"/>
    <col min="4864" max="4865" width="4.19921875" style="102" customWidth="1"/>
    <col min="4866" max="4866" width="9.5" style="102" customWidth="1"/>
    <col min="4867" max="4867" width="11" style="102" customWidth="1"/>
    <col min="4868" max="4868" width="9.5" style="102" customWidth="1"/>
    <col min="4869" max="4869" width="15.09765625" style="102" customWidth="1"/>
    <col min="4870" max="4870" width="9.5" style="102" customWidth="1"/>
    <col min="4871" max="4871" width="12.69921875" style="102" customWidth="1"/>
    <col min="4872" max="4872" width="9.5" style="102" customWidth="1"/>
    <col min="4873" max="4873" width="13.3984375" style="102" customWidth="1"/>
    <col min="4874" max="4874" width="9.5" style="102" customWidth="1"/>
    <col min="4875" max="4875" width="13.3984375" style="102" customWidth="1"/>
    <col min="4876" max="4876" width="9.5" style="102" customWidth="1"/>
    <col min="4877" max="4877" width="11.5" style="102" customWidth="1"/>
    <col min="4878" max="4879" width="4.19921875" style="102" customWidth="1"/>
    <col min="4880" max="4880" width="9.5" style="102" customWidth="1"/>
    <col min="4881" max="4881" width="14.59765625" style="102" customWidth="1"/>
    <col min="4882" max="4882" width="9.5" style="102" customWidth="1"/>
    <col min="4883" max="4883" width="11" style="102" customWidth="1"/>
    <col min="4884" max="4884" width="9.5" style="102" customWidth="1"/>
    <col min="4885" max="4885" width="14.59765625" style="102" customWidth="1"/>
    <col min="4886" max="4886" width="9.5" style="102" customWidth="1"/>
    <col min="4887" max="4887" width="11" style="102" customWidth="1"/>
    <col min="4888" max="4888" width="9.5" style="102" customWidth="1"/>
    <col min="4889" max="4889" width="15.09765625" style="102" customWidth="1"/>
    <col min="4890" max="4890" width="9.5" style="102" customWidth="1"/>
    <col min="4891" max="4891" width="11" style="102" customWidth="1"/>
    <col min="4892" max="4893" width="4.19921875" style="102" customWidth="1"/>
    <col min="4894" max="4894" width="9.5" style="102" customWidth="1"/>
    <col min="4895" max="4895" width="12.19921875" style="102" customWidth="1"/>
    <col min="4896" max="4896" width="9.5" style="102" customWidth="1"/>
    <col min="4897" max="4897" width="12.19921875" style="102" customWidth="1"/>
    <col min="4898" max="4898" width="9.5" style="102" customWidth="1"/>
    <col min="4899" max="4899" width="12.19921875" style="102" customWidth="1"/>
    <col min="4900" max="4900" width="9.5" style="102" customWidth="1"/>
    <col min="4901" max="4901" width="12.19921875" style="102" customWidth="1"/>
    <col min="4902" max="4902" width="9.5" style="102" customWidth="1"/>
    <col min="4903" max="4903" width="13.3984375" style="102" customWidth="1"/>
    <col min="4904" max="4904" width="9.5" style="102" customWidth="1"/>
    <col min="4905" max="4905" width="13.8984375" style="102" customWidth="1"/>
    <col min="4906" max="4907" width="4.19921875" style="102" customWidth="1"/>
    <col min="4908" max="4908" width="9.5" style="102" customWidth="1"/>
    <col min="4909" max="4909" width="12.19921875" style="102" customWidth="1"/>
    <col min="4910" max="4910" width="9.5" style="102" customWidth="1"/>
    <col min="4911" max="4911" width="12.19921875" style="102" customWidth="1"/>
    <col min="4912" max="4912" width="9.5" style="102" customWidth="1"/>
    <col min="4913" max="4913" width="12.19921875" style="102" customWidth="1"/>
    <col min="4914" max="4914" width="9.5" style="102" customWidth="1"/>
    <col min="4915" max="4915" width="12.69921875" style="102" customWidth="1"/>
    <col min="4916" max="4916" width="9.5" style="102" customWidth="1"/>
    <col min="4917" max="4917" width="13.8984375" style="102" customWidth="1"/>
    <col min="4918" max="4918" width="9.5" style="102" customWidth="1"/>
    <col min="4919" max="4919" width="13.8984375" style="102" customWidth="1"/>
    <col min="4920" max="4921" width="4.19921875" style="102" customWidth="1"/>
    <col min="4922" max="4922" width="9.5" style="102" customWidth="1"/>
    <col min="4923" max="4923" width="13.3984375" style="102" customWidth="1"/>
    <col min="4924" max="4924" width="9.5" style="102" customWidth="1"/>
    <col min="4925" max="4925" width="13.3984375" style="102" customWidth="1"/>
    <col min="4926" max="4926" width="9.5" style="102" customWidth="1"/>
    <col min="4927" max="4927" width="13.3984375" style="102" customWidth="1"/>
    <col min="4928" max="4928" width="9.5" style="102" customWidth="1"/>
    <col min="4929" max="4929" width="11.5" style="102" customWidth="1"/>
    <col min="4930" max="4930" width="9.5" style="102" customWidth="1"/>
    <col min="4931" max="4931" width="14.3984375" style="102" customWidth="1"/>
    <col min="4932" max="4932" width="9.5" style="102" customWidth="1"/>
    <col min="4933" max="4933" width="11.5" style="102" customWidth="1"/>
    <col min="4934" max="4935" width="4.19921875" style="102" customWidth="1"/>
    <col min="4936" max="4936" width="9.5" style="102" customWidth="1"/>
    <col min="4937" max="4937" width="12" style="102" customWidth="1"/>
    <col min="4938" max="4938" width="9.5" style="102" customWidth="1"/>
    <col min="4939" max="4939" width="12.59765625" style="102" customWidth="1"/>
    <col min="4940" max="4940" width="9.5" style="102" customWidth="1"/>
    <col min="4941" max="4941" width="13.09765625" style="102" customWidth="1"/>
    <col min="4942" max="4942" width="9.5" style="102" customWidth="1"/>
    <col min="4943" max="4943" width="13.3984375" style="102" customWidth="1"/>
    <col min="4944" max="4944" width="9.5" style="102" customWidth="1"/>
    <col min="4945" max="4945" width="12.69921875" style="102" customWidth="1"/>
    <col min="4946" max="4946" width="9.5" style="102" customWidth="1"/>
    <col min="4947" max="4947" width="13.8984375" style="102" customWidth="1"/>
    <col min="4948" max="4949" width="4.19921875" style="102" customWidth="1"/>
    <col min="4950" max="4950" width="9.5" style="102" customWidth="1"/>
    <col min="4951" max="4951" width="15.09765625" style="102" customWidth="1"/>
    <col min="4952" max="4952" width="9.5" style="102" customWidth="1"/>
    <col min="4953" max="4953" width="12.69921875" style="102" customWidth="1"/>
    <col min="4954" max="4954" width="9.5" style="102" customWidth="1"/>
    <col min="4955" max="4955" width="12.19921875" style="102" customWidth="1"/>
    <col min="4956" max="4956" width="9.5" style="102" customWidth="1"/>
    <col min="4957" max="4957" width="13.8984375" style="102" customWidth="1"/>
    <col min="4958" max="4958" width="9.5" style="102" customWidth="1"/>
    <col min="4959" max="4959" width="12.19921875" style="102" customWidth="1"/>
    <col min="4960" max="4960" width="9.5" style="102" customWidth="1"/>
    <col min="4961" max="4961" width="11" style="102" customWidth="1"/>
    <col min="4962" max="4963" width="4.19921875" style="102" customWidth="1"/>
    <col min="4964" max="4964" width="9.5" style="102" customWidth="1"/>
    <col min="4965" max="4965" width="13.8984375" style="102" customWidth="1"/>
    <col min="4966" max="4966" width="9.5" style="102" customWidth="1"/>
    <col min="4967" max="4967" width="12.19921875" style="102" customWidth="1"/>
    <col min="4968" max="4968" width="9.5" style="102" customWidth="1"/>
    <col min="4969" max="4969" width="13.3984375" style="102" customWidth="1"/>
    <col min="4970" max="4970" width="9.5" style="102" customWidth="1"/>
    <col min="4971" max="4971" width="12.19921875" style="102" customWidth="1"/>
    <col min="4972" max="4972" width="9.5" style="102" customWidth="1"/>
    <col min="4973" max="4973" width="13.3984375" style="102" customWidth="1"/>
    <col min="4974" max="4974" width="9.5" style="102" customWidth="1"/>
    <col min="4975" max="4975" width="12.19921875" style="102" customWidth="1"/>
    <col min="4976" max="4976" width="4.19921875" style="102" customWidth="1"/>
    <col min="4977" max="5092" width="10.59765625" style="102"/>
    <col min="5093" max="5093" width="4.19921875" style="102" customWidth="1"/>
    <col min="5094" max="5094" width="9.5" style="102" customWidth="1"/>
    <col min="5095" max="5095" width="15.09765625" style="102" customWidth="1"/>
    <col min="5096" max="5096" width="9.5" style="102" customWidth="1"/>
    <col min="5097" max="5097" width="13.19921875" style="102" bestFit="1" customWidth="1"/>
    <col min="5098" max="5098" width="9.5" style="102" customWidth="1"/>
    <col min="5099" max="5099" width="15.09765625" style="102" customWidth="1"/>
    <col min="5100" max="5100" width="9.5" style="102" customWidth="1"/>
    <col min="5101" max="5101" width="10.19921875" style="102" customWidth="1"/>
    <col min="5102" max="5102" width="9.5" style="102" customWidth="1"/>
    <col min="5103" max="5103" width="12.69921875" style="102" customWidth="1"/>
    <col min="5104" max="5104" width="9.5" style="102" customWidth="1"/>
    <col min="5105" max="5105" width="12.69921875" style="102" customWidth="1"/>
    <col min="5106" max="5107" width="4.19921875" style="102" customWidth="1"/>
    <col min="5108" max="5108" width="9.5" style="102" customWidth="1"/>
    <col min="5109" max="5109" width="12.19921875" style="102" customWidth="1"/>
    <col min="5110" max="5110" width="9.5" style="102" customWidth="1"/>
    <col min="5111" max="5111" width="12.19921875" style="102" customWidth="1"/>
    <col min="5112" max="5112" width="9.5" style="102" customWidth="1"/>
    <col min="5113" max="5113" width="11.5" style="102" customWidth="1"/>
    <col min="5114" max="5114" width="9.5" style="102" customWidth="1"/>
    <col min="5115" max="5115" width="15.09765625" style="102" customWidth="1"/>
    <col min="5116" max="5116" width="9.5" style="102" customWidth="1"/>
    <col min="5117" max="5117" width="10.69921875" style="102" customWidth="1"/>
    <col min="5118" max="5118" width="11.8984375" style="102" customWidth="1"/>
    <col min="5119" max="5119" width="14.59765625" style="102" customWidth="1"/>
    <col min="5120" max="5121" width="4.19921875" style="102" customWidth="1"/>
    <col min="5122" max="5122" width="9.5" style="102" customWidth="1"/>
    <col min="5123" max="5123" width="11" style="102" customWidth="1"/>
    <col min="5124" max="5124" width="9.5" style="102" customWidth="1"/>
    <col min="5125" max="5125" width="15.09765625" style="102" customWidth="1"/>
    <col min="5126" max="5126" width="9.5" style="102" customWidth="1"/>
    <col min="5127" max="5127" width="12.69921875" style="102" customWidth="1"/>
    <col min="5128" max="5128" width="9.5" style="102" customWidth="1"/>
    <col min="5129" max="5129" width="13.3984375" style="102" customWidth="1"/>
    <col min="5130" max="5130" width="9.5" style="102" customWidth="1"/>
    <col min="5131" max="5131" width="13.3984375" style="102" customWidth="1"/>
    <col min="5132" max="5132" width="9.5" style="102" customWidth="1"/>
    <col min="5133" max="5133" width="11.5" style="102" customWidth="1"/>
    <col min="5134" max="5135" width="4.19921875" style="102" customWidth="1"/>
    <col min="5136" max="5136" width="9.5" style="102" customWidth="1"/>
    <col min="5137" max="5137" width="14.59765625" style="102" customWidth="1"/>
    <col min="5138" max="5138" width="9.5" style="102" customWidth="1"/>
    <col min="5139" max="5139" width="11" style="102" customWidth="1"/>
    <col min="5140" max="5140" width="9.5" style="102" customWidth="1"/>
    <col min="5141" max="5141" width="14.59765625" style="102" customWidth="1"/>
    <col min="5142" max="5142" width="9.5" style="102" customWidth="1"/>
    <col min="5143" max="5143" width="11" style="102" customWidth="1"/>
    <col min="5144" max="5144" width="9.5" style="102" customWidth="1"/>
    <col min="5145" max="5145" width="15.09765625" style="102" customWidth="1"/>
    <col min="5146" max="5146" width="9.5" style="102" customWidth="1"/>
    <col min="5147" max="5147" width="11" style="102" customWidth="1"/>
    <col min="5148" max="5149" width="4.19921875" style="102" customWidth="1"/>
    <col min="5150" max="5150" width="9.5" style="102" customWidth="1"/>
    <col min="5151" max="5151" width="12.19921875" style="102" customWidth="1"/>
    <col min="5152" max="5152" width="9.5" style="102" customWidth="1"/>
    <col min="5153" max="5153" width="12.19921875" style="102" customWidth="1"/>
    <col min="5154" max="5154" width="9.5" style="102" customWidth="1"/>
    <col min="5155" max="5155" width="12.19921875" style="102" customWidth="1"/>
    <col min="5156" max="5156" width="9.5" style="102" customWidth="1"/>
    <col min="5157" max="5157" width="12.19921875" style="102" customWidth="1"/>
    <col min="5158" max="5158" width="9.5" style="102" customWidth="1"/>
    <col min="5159" max="5159" width="13.3984375" style="102" customWidth="1"/>
    <col min="5160" max="5160" width="9.5" style="102" customWidth="1"/>
    <col min="5161" max="5161" width="13.8984375" style="102" customWidth="1"/>
    <col min="5162" max="5163" width="4.19921875" style="102" customWidth="1"/>
    <col min="5164" max="5164" width="9.5" style="102" customWidth="1"/>
    <col min="5165" max="5165" width="12.19921875" style="102" customWidth="1"/>
    <col min="5166" max="5166" width="9.5" style="102" customWidth="1"/>
    <col min="5167" max="5167" width="12.19921875" style="102" customWidth="1"/>
    <col min="5168" max="5168" width="9.5" style="102" customWidth="1"/>
    <col min="5169" max="5169" width="12.19921875" style="102" customWidth="1"/>
    <col min="5170" max="5170" width="9.5" style="102" customWidth="1"/>
    <col min="5171" max="5171" width="12.69921875" style="102" customWidth="1"/>
    <col min="5172" max="5172" width="9.5" style="102" customWidth="1"/>
    <col min="5173" max="5173" width="13.8984375" style="102" customWidth="1"/>
    <col min="5174" max="5174" width="9.5" style="102" customWidth="1"/>
    <col min="5175" max="5175" width="13.8984375" style="102" customWidth="1"/>
    <col min="5176" max="5177" width="4.19921875" style="102" customWidth="1"/>
    <col min="5178" max="5178" width="9.5" style="102" customWidth="1"/>
    <col min="5179" max="5179" width="13.3984375" style="102" customWidth="1"/>
    <col min="5180" max="5180" width="9.5" style="102" customWidth="1"/>
    <col min="5181" max="5181" width="13.3984375" style="102" customWidth="1"/>
    <col min="5182" max="5182" width="9.5" style="102" customWidth="1"/>
    <col min="5183" max="5183" width="13.3984375" style="102" customWidth="1"/>
    <col min="5184" max="5184" width="9.5" style="102" customWidth="1"/>
    <col min="5185" max="5185" width="11.5" style="102" customWidth="1"/>
    <col min="5186" max="5186" width="9.5" style="102" customWidth="1"/>
    <col min="5187" max="5187" width="14.3984375" style="102" customWidth="1"/>
    <col min="5188" max="5188" width="9.5" style="102" customWidth="1"/>
    <col min="5189" max="5189" width="11.5" style="102" customWidth="1"/>
    <col min="5190" max="5191" width="4.19921875" style="102" customWidth="1"/>
    <col min="5192" max="5192" width="9.5" style="102" customWidth="1"/>
    <col min="5193" max="5193" width="12" style="102" customWidth="1"/>
    <col min="5194" max="5194" width="9.5" style="102" customWidth="1"/>
    <col min="5195" max="5195" width="12.59765625" style="102" customWidth="1"/>
    <col min="5196" max="5196" width="9.5" style="102" customWidth="1"/>
    <col min="5197" max="5197" width="13.09765625" style="102" customWidth="1"/>
    <col min="5198" max="5198" width="9.5" style="102" customWidth="1"/>
    <col min="5199" max="5199" width="13.3984375" style="102" customWidth="1"/>
    <col min="5200" max="5200" width="9.5" style="102" customWidth="1"/>
    <col min="5201" max="5201" width="12.69921875" style="102" customWidth="1"/>
    <col min="5202" max="5202" width="9.5" style="102" customWidth="1"/>
    <col min="5203" max="5203" width="13.8984375" style="102" customWidth="1"/>
    <col min="5204" max="5205" width="4.19921875" style="102" customWidth="1"/>
    <col min="5206" max="5206" width="9.5" style="102" customWidth="1"/>
    <col min="5207" max="5207" width="15.09765625" style="102" customWidth="1"/>
    <col min="5208" max="5208" width="9.5" style="102" customWidth="1"/>
    <col min="5209" max="5209" width="12.69921875" style="102" customWidth="1"/>
    <col min="5210" max="5210" width="9.5" style="102" customWidth="1"/>
    <col min="5211" max="5211" width="12.19921875" style="102" customWidth="1"/>
    <col min="5212" max="5212" width="9.5" style="102" customWidth="1"/>
    <col min="5213" max="5213" width="13.8984375" style="102" customWidth="1"/>
    <col min="5214" max="5214" width="9.5" style="102" customWidth="1"/>
    <col min="5215" max="5215" width="12.19921875" style="102" customWidth="1"/>
    <col min="5216" max="5216" width="9.5" style="102" customWidth="1"/>
    <col min="5217" max="5217" width="11" style="102" customWidth="1"/>
    <col min="5218" max="5219" width="4.19921875" style="102" customWidth="1"/>
    <col min="5220" max="5220" width="9.5" style="102" customWidth="1"/>
    <col min="5221" max="5221" width="13.8984375" style="102" customWidth="1"/>
    <col min="5222" max="5222" width="9.5" style="102" customWidth="1"/>
    <col min="5223" max="5223" width="12.19921875" style="102" customWidth="1"/>
    <col min="5224" max="5224" width="9.5" style="102" customWidth="1"/>
    <col min="5225" max="5225" width="13.3984375" style="102" customWidth="1"/>
    <col min="5226" max="5226" width="9.5" style="102" customWidth="1"/>
    <col min="5227" max="5227" width="12.19921875" style="102" customWidth="1"/>
    <col min="5228" max="5228" width="9.5" style="102" customWidth="1"/>
    <col min="5229" max="5229" width="13.3984375" style="102" customWidth="1"/>
    <col min="5230" max="5230" width="9.5" style="102" customWidth="1"/>
    <col min="5231" max="5231" width="12.19921875" style="102" customWidth="1"/>
    <col min="5232" max="5232" width="4.19921875" style="102" customWidth="1"/>
    <col min="5233" max="5348" width="10.59765625" style="102"/>
    <col min="5349" max="5349" width="4.19921875" style="102" customWidth="1"/>
    <col min="5350" max="5350" width="9.5" style="102" customWidth="1"/>
    <col min="5351" max="5351" width="15.09765625" style="102" customWidth="1"/>
    <col min="5352" max="5352" width="9.5" style="102" customWidth="1"/>
    <col min="5353" max="5353" width="13.19921875" style="102" bestFit="1" customWidth="1"/>
    <col min="5354" max="5354" width="9.5" style="102" customWidth="1"/>
    <col min="5355" max="5355" width="15.09765625" style="102" customWidth="1"/>
    <col min="5356" max="5356" width="9.5" style="102" customWidth="1"/>
    <col min="5357" max="5357" width="10.19921875" style="102" customWidth="1"/>
    <col min="5358" max="5358" width="9.5" style="102" customWidth="1"/>
    <col min="5359" max="5359" width="12.69921875" style="102" customWidth="1"/>
    <col min="5360" max="5360" width="9.5" style="102" customWidth="1"/>
    <col min="5361" max="5361" width="12.69921875" style="102" customWidth="1"/>
    <col min="5362" max="5363" width="4.19921875" style="102" customWidth="1"/>
    <col min="5364" max="5364" width="9.5" style="102" customWidth="1"/>
    <col min="5365" max="5365" width="12.19921875" style="102" customWidth="1"/>
    <col min="5366" max="5366" width="9.5" style="102" customWidth="1"/>
    <col min="5367" max="5367" width="12.19921875" style="102" customWidth="1"/>
    <col min="5368" max="5368" width="9.5" style="102" customWidth="1"/>
    <col min="5369" max="5369" width="11.5" style="102" customWidth="1"/>
    <col min="5370" max="5370" width="9.5" style="102" customWidth="1"/>
    <col min="5371" max="5371" width="15.09765625" style="102" customWidth="1"/>
    <col min="5372" max="5372" width="9.5" style="102" customWidth="1"/>
    <col min="5373" max="5373" width="10.69921875" style="102" customWidth="1"/>
    <col min="5374" max="5374" width="11.8984375" style="102" customWidth="1"/>
    <col min="5375" max="5375" width="14.59765625" style="102" customWidth="1"/>
    <col min="5376" max="5377" width="4.19921875" style="102" customWidth="1"/>
    <col min="5378" max="5378" width="9.5" style="102" customWidth="1"/>
    <col min="5379" max="5379" width="11" style="102" customWidth="1"/>
    <col min="5380" max="5380" width="9.5" style="102" customWidth="1"/>
    <col min="5381" max="5381" width="15.09765625" style="102" customWidth="1"/>
    <col min="5382" max="5382" width="9.5" style="102" customWidth="1"/>
    <col min="5383" max="5383" width="12.69921875" style="102" customWidth="1"/>
    <col min="5384" max="5384" width="9.5" style="102" customWidth="1"/>
    <col min="5385" max="5385" width="13.3984375" style="102" customWidth="1"/>
    <col min="5386" max="5386" width="9.5" style="102" customWidth="1"/>
    <col min="5387" max="5387" width="13.3984375" style="102" customWidth="1"/>
    <col min="5388" max="5388" width="9.5" style="102" customWidth="1"/>
    <col min="5389" max="5389" width="11.5" style="102" customWidth="1"/>
    <col min="5390" max="5391" width="4.19921875" style="102" customWidth="1"/>
    <col min="5392" max="5392" width="9.5" style="102" customWidth="1"/>
    <col min="5393" max="5393" width="14.59765625" style="102" customWidth="1"/>
    <col min="5394" max="5394" width="9.5" style="102" customWidth="1"/>
    <col min="5395" max="5395" width="11" style="102" customWidth="1"/>
    <col min="5396" max="5396" width="9.5" style="102" customWidth="1"/>
    <col min="5397" max="5397" width="14.59765625" style="102" customWidth="1"/>
    <col min="5398" max="5398" width="9.5" style="102" customWidth="1"/>
    <col min="5399" max="5399" width="11" style="102" customWidth="1"/>
    <col min="5400" max="5400" width="9.5" style="102" customWidth="1"/>
    <col min="5401" max="5401" width="15.09765625" style="102" customWidth="1"/>
    <col min="5402" max="5402" width="9.5" style="102" customWidth="1"/>
    <col min="5403" max="5403" width="11" style="102" customWidth="1"/>
    <col min="5404" max="5405" width="4.19921875" style="102" customWidth="1"/>
    <col min="5406" max="5406" width="9.5" style="102" customWidth="1"/>
    <col min="5407" max="5407" width="12.19921875" style="102" customWidth="1"/>
    <col min="5408" max="5408" width="9.5" style="102" customWidth="1"/>
    <col min="5409" max="5409" width="12.19921875" style="102" customWidth="1"/>
    <col min="5410" max="5410" width="9.5" style="102" customWidth="1"/>
    <col min="5411" max="5411" width="12.19921875" style="102" customWidth="1"/>
    <col min="5412" max="5412" width="9.5" style="102" customWidth="1"/>
    <col min="5413" max="5413" width="12.19921875" style="102" customWidth="1"/>
    <col min="5414" max="5414" width="9.5" style="102" customWidth="1"/>
    <col min="5415" max="5415" width="13.3984375" style="102" customWidth="1"/>
    <col min="5416" max="5416" width="9.5" style="102" customWidth="1"/>
    <col min="5417" max="5417" width="13.8984375" style="102" customWidth="1"/>
    <col min="5418" max="5419" width="4.19921875" style="102" customWidth="1"/>
    <col min="5420" max="5420" width="9.5" style="102" customWidth="1"/>
    <col min="5421" max="5421" width="12.19921875" style="102" customWidth="1"/>
    <col min="5422" max="5422" width="9.5" style="102" customWidth="1"/>
    <col min="5423" max="5423" width="12.19921875" style="102" customWidth="1"/>
    <col min="5424" max="5424" width="9.5" style="102" customWidth="1"/>
    <col min="5425" max="5425" width="12.19921875" style="102" customWidth="1"/>
    <col min="5426" max="5426" width="9.5" style="102" customWidth="1"/>
    <col min="5427" max="5427" width="12.69921875" style="102" customWidth="1"/>
    <col min="5428" max="5428" width="9.5" style="102" customWidth="1"/>
    <col min="5429" max="5429" width="13.8984375" style="102" customWidth="1"/>
    <col min="5430" max="5430" width="9.5" style="102" customWidth="1"/>
    <col min="5431" max="5431" width="13.8984375" style="102" customWidth="1"/>
    <col min="5432" max="5433" width="4.19921875" style="102" customWidth="1"/>
    <col min="5434" max="5434" width="9.5" style="102" customWidth="1"/>
    <col min="5435" max="5435" width="13.3984375" style="102" customWidth="1"/>
    <col min="5436" max="5436" width="9.5" style="102" customWidth="1"/>
    <col min="5437" max="5437" width="13.3984375" style="102" customWidth="1"/>
    <col min="5438" max="5438" width="9.5" style="102" customWidth="1"/>
    <col min="5439" max="5439" width="13.3984375" style="102" customWidth="1"/>
    <col min="5440" max="5440" width="9.5" style="102" customWidth="1"/>
    <col min="5441" max="5441" width="11.5" style="102" customWidth="1"/>
    <col min="5442" max="5442" width="9.5" style="102" customWidth="1"/>
    <col min="5443" max="5443" width="14.3984375" style="102" customWidth="1"/>
    <col min="5444" max="5444" width="9.5" style="102" customWidth="1"/>
    <col min="5445" max="5445" width="11.5" style="102" customWidth="1"/>
    <col min="5446" max="5447" width="4.19921875" style="102" customWidth="1"/>
    <col min="5448" max="5448" width="9.5" style="102" customWidth="1"/>
    <col min="5449" max="5449" width="12" style="102" customWidth="1"/>
    <col min="5450" max="5450" width="9.5" style="102" customWidth="1"/>
    <col min="5451" max="5451" width="12.59765625" style="102" customWidth="1"/>
    <col min="5452" max="5452" width="9.5" style="102" customWidth="1"/>
    <col min="5453" max="5453" width="13.09765625" style="102" customWidth="1"/>
    <col min="5454" max="5454" width="9.5" style="102" customWidth="1"/>
    <col min="5455" max="5455" width="13.3984375" style="102" customWidth="1"/>
    <col min="5456" max="5456" width="9.5" style="102" customWidth="1"/>
    <col min="5457" max="5457" width="12.69921875" style="102" customWidth="1"/>
    <col min="5458" max="5458" width="9.5" style="102" customWidth="1"/>
    <col min="5459" max="5459" width="13.8984375" style="102" customWidth="1"/>
    <col min="5460" max="5461" width="4.19921875" style="102" customWidth="1"/>
    <col min="5462" max="5462" width="9.5" style="102" customWidth="1"/>
    <col min="5463" max="5463" width="15.09765625" style="102" customWidth="1"/>
    <col min="5464" max="5464" width="9.5" style="102" customWidth="1"/>
    <col min="5465" max="5465" width="12.69921875" style="102" customWidth="1"/>
    <col min="5466" max="5466" width="9.5" style="102" customWidth="1"/>
    <col min="5467" max="5467" width="12.19921875" style="102" customWidth="1"/>
    <col min="5468" max="5468" width="9.5" style="102" customWidth="1"/>
    <col min="5469" max="5469" width="13.8984375" style="102" customWidth="1"/>
    <col min="5470" max="5470" width="9.5" style="102" customWidth="1"/>
    <col min="5471" max="5471" width="12.19921875" style="102" customWidth="1"/>
    <col min="5472" max="5472" width="9.5" style="102" customWidth="1"/>
    <col min="5473" max="5473" width="11" style="102" customWidth="1"/>
    <col min="5474" max="5475" width="4.19921875" style="102" customWidth="1"/>
    <col min="5476" max="5476" width="9.5" style="102" customWidth="1"/>
    <col min="5477" max="5477" width="13.8984375" style="102" customWidth="1"/>
    <col min="5478" max="5478" width="9.5" style="102" customWidth="1"/>
    <col min="5479" max="5479" width="12.19921875" style="102" customWidth="1"/>
    <col min="5480" max="5480" width="9.5" style="102" customWidth="1"/>
    <col min="5481" max="5481" width="13.3984375" style="102" customWidth="1"/>
    <col min="5482" max="5482" width="9.5" style="102" customWidth="1"/>
    <col min="5483" max="5483" width="12.19921875" style="102" customWidth="1"/>
    <col min="5484" max="5484" width="9.5" style="102" customWidth="1"/>
    <col min="5485" max="5485" width="13.3984375" style="102" customWidth="1"/>
    <col min="5486" max="5486" width="9.5" style="102" customWidth="1"/>
    <col min="5487" max="5487" width="12.19921875" style="102" customWidth="1"/>
    <col min="5488" max="5488" width="4.19921875" style="102" customWidth="1"/>
    <col min="5489" max="5604" width="10.59765625" style="102"/>
    <col min="5605" max="5605" width="4.19921875" style="102" customWidth="1"/>
    <col min="5606" max="5606" width="9.5" style="102" customWidth="1"/>
    <col min="5607" max="5607" width="15.09765625" style="102" customWidth="1"/>
    <col min="5608" max="5608" width="9.5" style="102" customWidth="1"/>
    <col min="5609" max="5609" width="13.19921875" style="102" bestFit="1" customWidth="1"/>
    <col min="5610" max="5610" width="9.5" style="102" customWidth="1"/>
    <col min="5611" max="5611" width="15.09765625" style="102" customWidth="1"/>
    <col min="5612" max="5612" width="9.5" style="102" customWidth="1"/>
    <col min="5613" max="5613" width="10.19921875" style="102" customWidth="1"/>
    <col min="5614" max="5614" width="9.5" style="102" customWidth="1"/>
    <col min="5615" max="5615" width="12.69921875" style="102" customWidth="1"/>
    <col min="5616" max="5616" width="9.5" style="102" customWidth="1"/>
    <col min="5617" max="5617" width="12.69921875" style="102" customWidth="1"/>
    <col min="5618" max="5619" width="4.19921875" style="102" customWidth="1"/>
    <col min="5620" max="5620" width="9.5" style="102" customWidth="1"/>
    <col min="5621" max="5621" width="12.19921875" style="102" customWidth="1"/>
    <col min="5622" max="5622" width="9.5" style="102" customWidth="1"/>
    <col min="5623" max="5623" width="12.19921875" style="102" customWidth="1"/>
    <col min="5624" max="5624" width="9.5" style="102" customWidth="1"/>
    <col min="5625" max="5625" width="11.5" style="102" customWidth="1"/>
    <col min="5626" max="5626" width="9.5" style="102" customWidth="1"/>
    <col min="5627" max="5627" width="15.09765625" style="102" customWidth="1"/>
    <col min="5628" max="5628" width="9.5" style="102" customWidth="1"/>
    <col min="5629" max="5629" width="10.69921875" style="102" customWidth="1"/>
    <col min="5630" max="5630" width="11.8984375" style="102" customWidth="1"/>
    <col min="5631" max="5631" width="14.59765625" style="102" customWidth="1"/>
    <col min="5632" max="5633" width="4.19921875" style="102" customWidth="1"/>
    <col min="5634" max="5634" width="9.5" style="102" customWidth="1"/>
    <col min="5635" max="5635" width="11" style="102" customWidth="1"/>
    <col min="5636" max="5636" width="9.5" style="102" customWidth="1"/>
    <col min="5637" max="5637" width="15.09765625" style="102" customWidth="1"/>
    <col min="5638" max="5638" width="9.5" style="102" customWidth="1"/>
    <col min="5639" max="5639" width="12.69921875" style="102" customWidth="1"/>
    <col min="5640" max="5640" width="9.5" style="102" customWidth="1"/>
    <col min="5641" max="5641" width="13.3984375" style="102" customWidth="1"/>
    <col min="5642" max="5642" width="9.5" style="102" customWidth="1"/>
    <col min="5643" max="5643" width="13.3984375" style="102" customWidth="1"/>
    <col min="5644" max="5644" width="9.5" style="102" customWidth="1"/>
    <col min="5645" max="5645" width="11.5" style="102" customWidth="1"/>
    <col min="5646" max="5647" width="4.19921875" style="102" customWidth="1"/>
    <col min="5648" max="5648" width="9.5" style="102" customWidth="1"/>
    <col min="5649" max="5649" width="14.59765625" style="102" customWidth="1"/>
    <col min="5650" max="5650" width="9.5" style="102" customWidth="1"/>
    <col min="5651" max="5651" width="11" style="102" customWidth="1"/>
    <col min="5652" max="5652" width="9.5" style="102" customWidth="1"/>
    <col min="5653" max="5653" width="14.59765625" style="102" customWidth="1"/>
    <col min="5654" max="5654" width="9.5" style="102" customWidth="1"/>
    <col min="5655" max="5655" width="11" style="102" customWidth="1"/>
    <col min="5656" max="5656" width="9.5" style="102" customWidth="1"/>
    <col min="5657" max="5657" width="15.09765625" style="102" customWidth="1"/>
    <col min="5658" max="5658" width="9.5" style="102" customWidth="1"/>
    <col min="5659" max="5659" width="11" style="102" customWidth="1"/>
    <col min="5660" max="5661" width="4.19921875" style="102" customWidth="1"/>
    <col min="5662" max="5662" width="9.5" style="102" customWidth="1"/>
    <col min="5663" max="5663" width="12.19921875" style="102" customWidth="1"/>
    <col min="5664" max="5664" width="9.5" style="102" customWidth="1"/>
    <col min="5665" max="5665" width="12.19921875" style="102" customWidth="1"/>
    <col min="5666" max="5666" width="9.5" style="102" customWidth="1"/>
    <col min="5667" max="5667" width="12.19921875" style="102" customWidth="1"/>
    <col min="5668" max="5668" width="9.5" style="102" customWidth="1"/>
    <col min="5669" max="5669" width="12.19921875" style="102" customWidth="1"/>
    <col min="5670" max="5670" width="9.5" style="102" customWidth="1"/>
    <col min="5671" max="5671" width="13.3984375" style="102" customWidth="1"/>
    <col min="5672" max="5672" width="9.5" style="102" customWidth="1"/>
    <col min="5673" max="5673" width="13.8984375" style="102" customWidth="1"/>
    <col min="5674" max="5675" width="4.19921875" style="102" customWidth="1"/>
    <col min="5676" max="5676" width="9.5" style="102" customWidth="1"/>
    <col min="5677" max="5677" width="12.19921875" style="102" customWidth="1"/>
    <col min="5678" max="5678" width="9.5" style="102" customWidth="1"/>
    <col min="5679" max="5679" width="12.19921875" style="102" customWidth="1"/>
    <col min="5680" max="5680" width="9.5" style="102" customWidth="1"/>
    <col min="5681" max="5681" width="12.19921875" style="102" customWidth="1"/>
    <col min="5682" max="5682" width="9.5" style="102" customWidth="1"/>
    <col min="5683" max="5683" width="12.69921875" style="102" customWidth="1"/>
    <col min="5684" max="5684" width="9.5" style="102" customWidth="1"/>
    <col min="5685" max="5685" width="13.8984375" style="102" customWidth="1"/>
    <col min="5686" max="5686" width="9.5" style="102" customWidth="1"/>
    <col min="5687" max="5687" width="13.8984375" style="102" customWidth="1"/>
    <col min="5688" max="5689" width="4.19921875" style="102" customWidth="1"/>
    <col min="5690" max="5690" width="9.5" style="102" customWidth="1"/>
    <col min="5691" max="5691" width="13.3984375" style="102" customWidth="1"/>
    <col min="5692" max="5692" width="9.5" style="102" customWidth="1"/>
    <col min="5693" max="5693" width="13.3984375" style="102" customWidth="1"/>
    <col min="5694" max="5694" width="9.5" style="102" customWidth="1"/>
    <col min="5695" max="5695" width="13.3984375" style="102" customWidth="1"/>
    <col min="5696" max="5696" width="9.5" style="102" customWidth="1"/>
    <col min="5697" max="5697" width="11.5" style="102" customWidth="1"/>
    <col min="5698" max="5698" width="9.5" style="102" customWidth="1"/>
    <col min="5699" max="5699" width="14.3984375" style="102" customWidth="1"/>
    <col min="5700" max="5700" width="9.5" style="102" customWidth="1"/>
    <col min="5701" max="5701" width="11.5" style="102" customWidth="1"/>
    <col min="5702" max="5703" width="4.19921875" style="102" customWidth="1"/>
    <col min="5704" max="5704" width="9.5" style="102" customWidth="1"/>
    <col min="5705" max="5705" width="12" style="102" customWidth="1"/>
    <col min="5706" max="5706" width="9.5" style="102" customWidth="1"/>
    <col min="5707" max="5707" width="12.59765625" style="102" customWidth="1"/>
    <col min="5708" max="5708" width="9.5" style="102" customWidth="1"/>
    <col min="5709" max="5709" width="13.09765625" style="102" customWidth="1"/>
    <col min="5710" max="5710" width="9.5" style="102" customWidth="1"/>
    <col min="5711" max="5711" width="13.3984375" style="102" customWidth="1"/>
    <col min="5712" max="5712" width="9.5" style="102" customWidth="1"/>
    <col min="5713" max="5713" width="12.69921875" style="102" customWidth="1"/>
    <col min="5714" max="5714" width="9.5" style="102" customWidth="1"/>
    <col min="5715" max="5715" width="13.8984375" style="102" customWidth="1"/>
    <col min="5716" max="5717" width="4.19921875" style="102" customWidth="1"/>
    <col min="5718" max="5718" width="9.5" style="102" customWidth="1"/>
    <col min="5719" max="5719" width="15.09765625" style="102" customWidth="1"/>
    <col min="5720" max="5720" width="9.5" style="102" customWidth="1"/>
    <col min="5721" max="5721" width="12.69921875" style="102" customWidth="1"/>
    <col min="5722" max="5722" width="9.5" style="102" customWidth="1"/>
    <col min="5723" max="5723" width="12.19921875" style="102" customWidth="1"/>
    <col min="5724" max="5724" width="9.5" style="102" customWidth="1"/>
    <col min="5725" max="5725" width="13.8984375" style="102" customWidth="1"/>
    <col min="5726" max="5726" width="9.5" style="102" customWidth="1"/>
    <col min="5727" max="5727" width="12.19921875" style="102" customWidth="1"/>
    <col min="5728" max="5728" width="9.5" style="102" customWidth="1"/>
    <col min="5729" max="5729" width="11" style="102" customWidth="1"/>
    <col min="5730" max="5731" width="4.19921875" style="102" customWidth="1"/>
    <col min="5732" max="5732" width="9.5" style="102" customWidth="1"/>
    <col min="5733" max="5733" width="13.8984375" style="102" customWidth="1"/>
    <col min="5734" max="5734" width="9.5" style="102" customWidth="1"/>
    <col min="5735" max="5735" width="12.19921875" style="102" customWidth="1"/>
    <col min="5736" max="5736" width="9.5" style="102" customWidth="1"/>
    <col min="5737" max="5737" width="13.3984375" style="102" customWidth="1"/>
    <col min="5738" max="5738" width="9.5" style="102" customWidth="1"/>
    <col min="5739" max="5739" width="12.19921875" style="102" customWidth="1"/>
    <col min="5740" max="5740" width="9.5" style="102" customWidth="1"/>
    <col min="5741" max="5741" width="13.3984375" style="102" customWidth="1"/>
    <col min="5742" max="5742" width="9.5" style="102" customWidth="1"/>
    <col min="5743" max="5743" width="12.19921875" style="102" customWidth="1"/>
    <col min="5744" max="5744" width="4.19921875" style="102" customWidth="1"/>
    <col min="5745" max="5860" width="10.59765625" style="102"/>
    <col min="5861" max="5861" width="4.19921875" style="102" customWidth="1"/>
    <col min="5862" max="5862" width="9.5" style="102" customWidth="1"/>
    <col min="5863" max="5863" width="15.09765625" style="102" customWidth="1"/>
    <col min="5864" max="5864" width="9.5" style="102" customWidth="1"/>
    <col min="5865" max="5865" width="13.19921875" style="102" bestFit="1" customWidth="1"/>
    <col min="5866" max="5866" width="9.5" style="102" customWidth="1"/>
    <col min="5867" max="5867" width="15.09765625" style="102" customWidth="1"/>
    <col min="5868" max="5868" width="9.5" style="102" customWidth="1"/>
    <col min="5869" max="5869" width="10.19921875" style="102" customWidth="1"/>
    <col min="5870" max="5870" width="9.5" style="102" customWidth="1"/>
    <col min="5871" max="5871" width="12.69921875" style="102" customWidth="1"/>
    <col min="5872" max="5872" width="9.5" style="102" customWidth="1"/>
    <col min="5873" max="5873" width="12.69921875" style="102" customWidth="1"/>
    <col min="5874" max="5875" width="4.19921875" style="102" customWidth="1"/>
    <col min="5876" max="5876" width="9.5" style="102" customWidth="1"/>
    <col min="5877" max="5877" width="12.19921875" style="102" customWidth="1"/>
    <col min="5878" max="5878" width="9.5" style="102" customWidth="1"/>
    <col min="5879" max="5879" width="12.19921875" style="102" customWidth="1"/>
    <col min="5880" max="5880" width="9.5" style="102" customWidth="1"/>
    <col min="5881" max="5881" width="11.5" style="102" customWidth="1"/>
    <col min="5882" max="5882" width="9.5" style="102" customWidth="1"/>
    <col min="5883" max="5883" width="15.09765625" style="102" customWidth="1"/>
    <col min="5884" max="5884" width="9.5" style="102" customWidth="1"/>
    <col min="5885" max="5885" width="10.69921875" style="102" customWidth="1"/>
    <col min="5886" max="5886" width="11.8984375" style="102" customWidth="1"/>
    <col min="5887" max="5887" width="14.59765625" style="102" customWidth="1"/>
    <col min="5888" max="5889" width="4.19921875" style="102" customWidth="1"/>
    <col min="5890" max="5890" width="9.5" style="102" customWidth="1"/>
    <col min="5891" max="5891" width="11" style="102" customWidth="1"/>
    <col min="5892" max="5892" width="9.5" style="102" customWidth="1"/>
    <col min="5893" max="5893" width="15.09765625" style="102" customWidth="1"/>
    <col min="5894" max="5894" width="9.5" style="102" customWidth="1"/>
    <col min="5895" max="5895" width="12.69921875" style="102" customWidth="1"/>
    <col min="5896" max="5896" width="9.5" style="102" customWidth="1"/>
    <col min="5897" max="5897" width="13.3984375" style="102" customWidth="1"/>
    <col min="5898" max="5898" width="9.5" style="102" customWidth="1"/>
    <col min="5899" max="5899" width="13.3984375" style="102" customWidth="1"/>
    <col min="5900" max="5900" width="9.5" style="102" customWidth="1"/>
    <col min="5901" max="5901" width="11.5" style="102" customWidth="1"/>
    <col min="5902" max="5903" width="4.19921875" style="102" customWidth="1"/>
    <col min="5904" max="5904" width="9.5" style="102" customWidth="1"/>
    <col min="5905" max="5905" width="14.59765625" style="102" customWidth="1"/>
    <col min="5906" max="5906" width="9.5" style="102" customWidth="1"/>
    <col min="5907" max="5907" width="11" style="102" customWidth="1"/>
    <col min="5908" max="5908" width="9.5" style="102" customWidth="1"/>
    <col min="5909" max="5909" width="14.59765625" style="102" customWidth="1"/>
    <col min="5910" max="5910" width="9.5" style="102" customWidth="1"/>
    <col min="5911" max="5911" width="11" style="102" customWidth="1"/>
    <col min="5912" max="5912" width="9.5" style="102" customWidth="1"/>
    <col min="5913" max="5913" width="15.09765625" style="102" customWidth="1"/>
    <col min="5914" max="5914" width="9.5" style="102" customWidth="1"/>
    <col min="5915" max="5915" width="11" style="102" customWidth="1"/>
    <col min="5916" max="5917" width="4.19921875" style="102" customWidth="1"/>
    <col min="5918" max="5918" width="9.5" style="102" customWidth="1"/>
    <col min="5919" max="5919" width="12.19921875" style="102" customWidth="1"/>
    <col min="5920" max="5920" width="9.5" style="102" customWidth="1"/>
    <col min="5921" max="5921" width="12.19921875" style="102" customWidth="1"/>
    <col min="5922" max="5922" width="9.5" style="102" customWidth="1"/>
    <col min="5923" max="5923" width="12.19921875" style="102" customWidth="1"/>
    <col min="5924" max="5924" width="9.5" style="102" customWidth="1"/>
    <col min="5925" max="5925" width="12.19921875" style="102" customWidth="1"/>
    <col min="5926" max="5926" width="9.5" style="102" customWidth="1"/>
    <col min="5927" max="5927" width="13.3984375" style="102" customWidth="1"/>
    <col min="5928" max="5928" width="9.5" style="102" customWidth="1"/>
    <col min="5929" max="5929" width="13.8984375" style="102" customWidth="1"/>
    <col min="5930" max="5931" width="4.19921875" style="102" customWidth="1"/>
    <col min="5932" max="5932" width="9.5" style="102" customWidth="1"/>
    <col min="5933" max="5933" width="12.19921875" style="102" customWidth="1"/>
    <col min="5934" max="5934" width="9.5" style="102" customWidth="1"/>
    <col min="5935" max="5935" width="12.19921875" style="102" customWidth="1"/>
    <col min="5936" max="5936" width="9.5" style="102" customWidth="1"/>
    <col min="5937" max="5937" width="12.19921875" style="102" customWidth="1"/>
    <col min="5938" max="5938" width="9.5" style="102" customWidth="1"/>
    <col min="5939" max="5939" width="12.69921875" style="102" customWidth="1"/>
    <col min="5940" max="5940" width="9.5" style="102" customWidth="1"/>
    <col min="5941" max="5941" width="13.8984375" style="102" customWidth="1"/>
    <col min="5942" max="5942" width="9.5" style="102" customWidth="1"/>
    <col min="5943" max="5943" width="13.8984375" style="102" customWidth="1"/>
    <col min="5944" max="5945" width="4.19921875" style="102" customWidth="1"/>
    <col min="5946" max="5946" width="9.5" style="102" customWidth="1"/>
    <col min="5947" max="5947" width="13.3984375" style="102" customWidth="1"/>
    <col min="5948" max="5948" width="9.5" style="102" customWidth="1"/>
    <col min="5949" max="5949" width="13.3984375" style="102" customWidth="1"/>
    <col min="5950" max="5950" width="9.5" style="102" customWidth="1"/>
    <col min="5951" max="5951" width="13.3984375" style="102" customWidth="1"/>
    <col min="5952" max="5952" width="9.5" style="102" customWidth="1"/>
    <col min="5953" max="5953" width="11.5" style="102" customWidth="1"/>
    <col min="5954" max="5954" width="9.5" style="102" customWidth="1"/>
    <col min="5955" max="5955" width="14.3984375" style="102" customWidth="1"/>
    <col min="5956" max="5956" width="9.5" style="102" customWidth="1"/>
    <col min="5957" max="5957" width="11.5" style="102" customWidth="1"/>
    <col min="5958" max="5959" width="4.19921875" style="102" customWidth="1"/>
    <col min="5960" max="5960" width="9.5" style="102" customWidth="1"/>
    <col min="5961" max="5961" width="12" style="102" customWidth="1"/>
    <col min="5962" max="5962" width="9.5" style="102" customWidth="1"/>
    <col min="5963" max="5963" width="12.59765625" style="102" customWidth="1"/>
    <col min="5964" max="5964" width="9.5" style="102" customWidth="1"/>
    <col min="5965" max="5965" width="13.09765625" style="102" customWidth="1"/>
    <col min="5966" max="5966" width="9.5" style="102" customWidth="1"/>
    <col min="5967" max="5967" width="13.3984375" style="102" customWidth="1"/>
    <col min="5968" max="5968" width="9.5" style="102" customWidth="1"/>
    <col min="5969" max="5969" width="12.69921875" style="102" customWidth="1"/>
    <col min="5970" max="5970" width="9.5" style="102" customWidth="1"/>
    <col min="5971" max="5971" width="13.8984375" style="102" customWidth="1"/>
    <col min="5972" max="5973" width="4.19921875" style="102" customWidth="1"/>
    <col min="5974" max="5974" width="9.5" style="102" customWidth="1"/>
    <col min="5975" max="5975" width="15.09765625" style="102" customWidth="1"/>
    <col min="5976" max="5976" width="9.5" style="102" customWidth="1"/>
    <col min="5977" max="5977" width="12.69921875" style="102" customWidth="1"/>
    <col min="5978" max="5978" width="9.5" style="102" customWidth="1"/>
    <col min="5979" max="5979" width="12.19921875" style="102" customWidth="1"/>
    <col min="5980" max="5980" width="9.5" style="102" customWidth="1"/>
    <col min="5981" max="5981" width="13.8984375" style="102" customWidth="1"/>
    <col min="5982" max="5982" width="9.5" style="102" customWidth="1"/>
    <col min="5983" max="5983" width="12.19921875" style="102" customWidth="1"/>
    <col min="5984" max="5984" width="9.5" style="102" customWidth="1"/>
    <col min="5985" max="5985" width="11" style="102" customWidth="1"/>
    <col min="5986" max="5987" width="4.19921875" style="102" customWidth="1"/>
    <col min="5988" max="5988" width="9.5" style="102" customWidth="1"/>
    <col min="5989" max="5989" width="13.8984375" style="102" customWidth="1"/>
    <col min="5990" max="5990" width="9.5" style="102" customWidth="1"/>
    <col min="5991" max="5991" width="12.19921875" style="102" customWidth="1"/>
    <col min="5992" max="5992" width="9.5" style="102" customWidth="1"/>
    <col min="5993" max="5993" width="13.3984375" style="102" customWidth="1"/>
    <col min="5994" max="5994" width="9.5" style="102" customWidth="1"/>
    <col min="5995" max="5995" width="12.19921875" style="102" customWidth="1"/>
    <col min="5996" max="5996" width="9.5" style="102" customWidth="1"/>
    <col min="5997" max="5997" width="13.3984375" style="102" customWidth="1"/>
    <col min="5998" max="5998" width="9.5" style="102" customWidth="1"/>
    <col min="5999" max="5999" width="12.19921875" style="102" customWidth="1"/>
    <col min="6000" max="6000" width="4.19921875" style="102" customWidth="1"/>
    <col min="6001" max="6116" width="10.59765625" style="102"/>
    <col min="6117" max="6117" width="4.19921875" style="102" customWidth="1"/>
    <col min="6118" max="6118" width="9.5" style="102" customWidth="1"/>
    <col min="6119" max="6119" width="15.09765625" style="102" customWidth="1"/>
    <col min="6120" max="6120" width="9.5" style="102" customWidth="1"/>
    <col min="6121" max="6121" width="13.19921875" style="102" bestFit="1" customWidth="1"/>
    <col min="6122" max="6122" width="9.5" style="102" customWidth="1"/>
    <col min="6123" max="6123" width="15.09765625" style="102" customWidth="1"/>
    <col min="6124" max="6124" width="9.5" style="102" customWidth="1"/>
    <col min="6125" max="6125" width="10.19921875" style="102" customWidth="1"/>
    <col min="6126" max="6126" width="9.5" style="102" customWidth="1"/>
    <col min="6127" max="6127" width="12.69921875" style="102" customWidth="1"/>
    <col min="6128" max="6128" width="9.5" style="102" customWidth="1"/>
    <col min="6129" max="6129" width="12.69921875" style="102" customWidth="1"/>
    <col min="6130" max="6131" width="4.19921875" style="102" customWidth="1"/>
    <col min="6132" max="6132" width="9.5" style="102" customWidth="1"/>
    <col min="6133" max="6133" width="12.19921875" style="102" customWidth="1"/>
    <col min="6134" max="6134" width="9.5" style="102" customWidth="1"/>
    <col min="6135" max="6135" width="12.19921875" style="102" customWidth="1"/>
    <col min="6136" max="6136" width="9.5" style="102" customWidth="1"/>
    <col min="6137" max="6137" width="11.5" style="102" customWidth="1"/>
    <col min="6138" max="6138" width="9.5" style="102" customWidth="1"/>
    <col min="6139" max="6139" width="15.09765625" style="102" customWidth="1"/>
    <col min="6140" max="6140" width="9.5" style="102" customWidth="1"/>
    <col min="6141" max="6141" width="10.69921875" style="102" customWidth="1"/>
    <col min="6142" max="6142" width="11.8984375" style="102" customWidth="1"/>
    <col min="6143" max="6143" width="14.59765625" style="102" customWidth="1"/>
    <col min="6144" max="6145" width="4.19921875" style="102" customWidth="1"/>
    <col min="6146" max="6146" width="9.5" style="102" customWidth="1"/>
    <col min="6147" max="6147" width="11" style="102" customWidth="1"/>
    <col min="6148" max="6148" width="9.5" style="102" customWidth="1"/>
    <col min="6149" max="6149" width="15.09765625" style="102" customWidth="1"/>
    <col min="6150" max="6150" width="9.5" style="102" customWidth="1"/>
    <col min="6151" max="6151" width="12.69921875" style="102" customWidth="1"/>
    <col min="6152" max="6152" width="9.5" style="102" customWidth="1"/>
    <col min="6153" max="6153" width="13.3984375" style="102" customWidth="1"/>
    <col min="6154" max="6154" width="9.5" style="102" customWidth="1"/>
    <col min="6155" max="6155" width="13.3984375" style="102" customWidth="1"/>
    <col min="6156" max="6156" width="9.5" style="102" customWidth="1"/>
    <col min="6157" max="6157" width="11.5" style="102" customWidth="1"/>
    <col min="6158" max="6159" width="4.19921875" style="102" customWidth="1"/>
    <col min="6160" max="6160" width="9.5" style="102" customWidth="1"/>
    <col min="6161" max="6161" width="14.59765625" style="102" customWidth="1"/>
    <col min="6162" max="6162" width="9.5" style="102" customWidth="1"/>
    <col min="6163" max="6163" width="11" style="102" customWidth="1"/>
    <col min="6164" max="6164" width="9.5" style="102" customWidth="1"/>
    <col min="6165" max="6165" width="14.59765625" style="102" customWidth="1"/>
    <col min="6166" max="6166" width="9.5" style="102" customWidth="1"/>
    <col min="6167" max="6167" width="11" style="102" customWidth="1"/>
    <col min="6168" max="6168" width="9.5" style="102" customWidth="1"/>
    <col min="6169" max="6169" width="15.09765625" style="102" customWidth="1"/>
    <col min="6170" max="6170" width="9.5" style="102" customWidth="1"/>
    <col min="6171" max="6171" width="11" style="102" customWidth="1"/>
    <col min="6172" max="6173" width="4.19921875" style="102" customWidth="1"/>
    <col min="6174" max="6174" width="9.5" style="102" customWidth="1"/>
    <col min="6175" max="6175" width="12.19921875" style="102" customWidth="1"/>
    <col min="6176" max="6176" width="9.5" style="102" customWidth="1"/>
    <col min="6177" max="6177" width="12.19921875" style="102" customWidth="1"/>
    <col min="6178" max="6178" width="9.5" style="102" customWidth="1"/>
    <col min="6179" max="6179" width="12.19921875" style="102" customWidth="1"/>
    <col min="6180" max="6180" width="9.5" style="102" customWidth="1"/>
    <col min="6181" max="6181" width="12.19921875" style="102" customWidth="1"/>
    <col min="6182" max="6182" width="9.5" style="102" customWidth="1"/>
    <col min="6183" max="6183" width="13.3984375" style="102" customWidth="1"/>
    <col min="6184" max="6184" width="9.5" style="102" customWidth="1"/>
    <col min="6185" max="6185" width="13.8984375" style="102" customWidth="1"/>
    <col min="6186" max="6187" width="4.19921875" style="102" customWidth="1"/>
    <col min="6188" max="6188" width="9.5" style="102" customWidth="1"/>
    <col min="6189" max="6189" width="12.19921875" style="102" customWidth="1"/>
    <col min="6190" max="6190" width="9.5" style="102" customWidth="1"/>
    <col min="6191" max="6191" width="12.19921875" style="102" customWidth="1"/>
    <col min="6192" max="6192" width="9.5" style="102" customWidth="1"/>
    <col min="6193" max="6193" width="12.19921875" style="102" customWidth="1"/>
    <col min="6194" max="6194" width="9.5" style="102" customWidth="1"/>
    <col min="6195" max="6195" width="12.69921875" style="102" customWidth="1"/>
    <col min="6196" max="6196" width="9.5" style="102" customWidth="1"/>
    <col min="6197" max="6197" width="13.8984375" style="102" customWidth="1"/>
    <col min="6198" max="6198" width="9.5" style="102" customWidth="1"/>
    <col min="6199" max="6199" width="13.8984375" style="102" customWidth="1"/>
    <col min="6200" max="6201" width="4.19921875" style="102" customWidth="1"/>
    <col min="6202" max="6202" width="9.5" style="102" customWidth="1"/>
    <col min="6203" max="6203" width="13.3984375" style="102" customWidth="1"/>
    <col min="6204" max="6204" width="9.5" style="102" customWidth="1"/>
    <col min="6205" max="6205" width="13.3984375" style="102" customWidth="1"/>
    <col min="6206" max="6206" width="9.5" style="102" customWidth="1"/>
    <col min="6207" max="6207" width="13.3984375" style="102" customWidth="1"/>
    <col min="6208" max="6208" width="9.5" style="102" customWidth="1"/>
    <col min="6209" max="6209" width="11.5" style="102" customWidth="1"/>
    <col min="6210" max="6210" width="9.5" style="102" customWidth="1"/>
    <col min="6211" max="6211" width="14.3984375" style="102" customWidth="1"/>
    <col min="6212" max="6212" width="9.5" style="102" customWidth="1"/>
    <col min="6213" max="6213" width="11.5" style="102" customWidth="1"/>
    <col min="6214" max="6215" width="4.19921875" style="102" customWidth="1"/>
    <col min="6216" max="6216" width="9.5" style="102" customWidth="1"/>
    <col min="6217" max="6217" width="12" style="102" customWidth="1"/>
    <col min="6218" max="6218" width="9.5" style="102" customWidth="1"/>
    <col min="6219" max="6219" width="12.59765625" style="102" customWidth="1"/>
    <col min="6220" max="6220" width="9.5" style="102" customWidth="1"/>
    <col min="6221" max="6221" width="13.09765625" style="102" customWidth="1"/>
    <col min="6222" max="6222" width="9.5" style="102" customWidth="1"/>
    <col min="6223" max="6223" width="13.3984375" style="102" customWidth="1"/>
    <col min="6224" max="6224" width="9.5" style="102" customWidth="1"/>
    <col min="6225" max="6225" width="12.69921875" style="102" customWidth="1"/>
    <col min="6226" max="6226" width="9.5" style="102" customWidth="1"/>
    <col min="6227" max="6227" width="13.8984375" style="102" customWidth="1"/>
    <col min="6228" max="6229" width="4.19921875" style="102" customWidth="1"/>
    <col min="6230" max="6230" width="9.5" style="102" customWidth="1"/>
    <col min="6231" max="6231" width="15.09765625" style="102" customWidth="1"/>
    <col min="6232" max="6232" width="9.5" style="102" customWidth="1"/>
    <col min="6233" max="6233" width="12.69921875" style="102" customWidth="1"/>
    <col min="6234" max="6234" width="9.5" style="102" customWidth="1"/>
    <col min="6235" max="6235" width="12.19921875" style="102" customWidth="1"/>
    <col min="6236" max="6236" width="9.5" style="102" customWidth="1"/>
    <col min="6237" max="6237" width="13.8984375" style="102" customWidth="1"/>
    <col min="6238" max="6238" width="9.5" style="102" customWidth="1"/>
    <col min="6239" max="6239" width="12.19921875" style="102" customWidth="1"/>
    <col min="6240" max="6240" width="9.5" style="102" customWidth="1"/>
    <col min="6241" max="6241" width="11" style="102" customWidth="1"/>
    <col min="6242" max="6243" width="4.19921875" style="102" customWidth="1"/>
    <col min="6244" max="6244" width="9.5" style="102" customWidth="1"/>
    <col min="6245" max="6245" width="13.8984375" style="102" customWidth="1"/>
    <col min="6246" max="6246" width="9.5" style="102" customWidth="1"/>
    <col min="6247" max="6247" width="12.19921875" style="102" customWidth="1"/>
    <col min="6248" max="6248" width="9.5" style="102" customWidth="1"/>
    <col min="6249" max="6249" width="13.3984375" style="102" customWidth="1"/>
    <col min="6250" max="6250" width="9.5" style="102" customWidth="1"/>
    <col min="6251" max="6251" width="12.19921875" style="102" customWidth="1"/>
    <col min="6252" max="6252" width="9.5" style="102" customWidth="1"/>
    <col min="6253" max="6253" width="13.3984375" style="102" customWidth="1"/>
    <col min="6254" max="6254" width="9.5" style="102" customWidth="1"/>
    <col min="6255" max="6255" width="12.19921875" style="102" customWidth="1"/>
    <col min="6256" max="6256" width="4.19921875" style="102" customWidth="1"/>
    <col min="6257" max="6372" width="10.59765625" style="102"/>
    <col min="6373" max="6373" width="4.19921875" style="102" customWidth="1"/>
    <col min="6374" max="6374" width="9.5" style="102" customWidth="1"/>
    <col min="6375" max="6375" width="15.09765625" style="102" customWidth="1"/>
    <col min="6376" max="6376" width="9.5" style="102" customWidth="1"/>
    <col min="6377" max="6377" width="13.19921875" style="102" bestFit="1" customWidth="1"/>
    <col min="6378" max="6378" width="9.5" style="102" customWidth="1"/>
    <col min="6379" max="6379" width="15.09765625" style="102" customWidth="1"/>
    <col min="6380" max="6380" width="9.5" style="102" customWidth="1"/>
    <col min="6381" max="6381" width="10.19921875" style="102" customWidth="1"/>
    <col min="6382" max="6382" width="9.5" style="102" customWidth="1"/>
    <col min="6383" max="6383" width="12.69921875" style="102" customWidth="1"/>
    <col min="6384" max="6384" width="9.5" style="102" customWidth="1"/>
    <col min="6385" max="6385" width="12.69921875" style="102" customWidth="1"/>
    <col min="6386" max="6387" width="4.19921875" style="102" customWidth="1"/>
    <col min="6388" max="6388" width="9.5" style="102" customWidth="1"/>
    <col min="6389" max="6389" width="12.19921875" style="102" customWidth="1"/>
    <col min="6390" max="6390" width="9.5" style="102" customWidth="1"/>
    <col min="6391" max="6391" width="12.19921875" style="102" customWidth="1"/>
    <col min="6392" max="6392" width="9.5" style="102" customWidth="1"/>
    <col min="6393" max="6393" width="11.5" style="102" customWidth="1"/>
    <col min="6394" max="6394" width="9.5" style="102" customWidth="1"/>
    <col min="6395" max="6395" width="15.09765625" style="102" customWidth="1"/>
    <col min="6396" max="6396" width="9.5" style="102" customWidth="1"/>
    <col min="6397" max="6397" width="10.69921875" style="102" customWidth="1"/>
    <col min="6398" max="6398" width="11.8984375" style="102" customWidth="1"/>
    <col min="6399" max="6399" width="14.59765625" style="102" customWidth="1"/>
    <col min="6400" max="6401" width="4.19921875" style="102" customWidth="1"/>
    <col min="6402" max="6402" width="9.5" style="102" customWidth="1"/>
    <col min="6403" max="6403" width="11" style="102" customWidth="1"/>
    <col min="6404" max="6404" width="9.5" style="102" customWidth="1"/>
    <col min="6405" max="6405" width="15.09765625" style="102" customWidth="1"/>
    <col min="6406" max="6406" width="9.5" style="102" customWidth="1"/>
    <col min="6407" max="6407" width="12.69921875" style="102" customWidth="1"/>
    <col min="6408" max="6408" width="9.5" style="102" customWidth="1"/>
    <col min="6409" max="6409" width="13.3984375" style="102" customWidth="1"/>
    <col min="6410" max="6410" width="9.5" style="102" customWidth="1"/>
    <col min="6411" max="6411" width="13.3984375" style="102" customWidth="1"/>
    <col min="6412" max="6412" width="9.5" style="102" customWidth="1"/>
    <col min="6413" max="6413" width="11.5" style="102" customWidth="1"/>
    <col min="6414" max="6415" width="4.19921875" style="102" customWidth="1"/>
    <col min="6416" max="6416" width="9.5" style="102" customWidth="1"/>
    <col min="6417" max="6417" width="14.59765625" style="102" customWidth="1"/>
    <col min="6418" max="6418" width="9.5" style="102" customWidth="1"/>
    <col min="6419" max="6419" width="11" style="102" customWidth="1"/>
    <col min="6420" max="6420" width="9.5" style="102" customWidth="1"/>
    <col min="6421" max="6421" width="14.59765625" style="102" customWidth="1"/>
    <col min="6422" max="6422" width="9.5" style="102" customWidth="1"/>
    <col min="6423" max="6423" width="11" style="102" customWidth="1"/>
    <col min="6424" max="6424" width="9.5" style="102" customWidth="1"/>
    <col min="6425" max="6425" width="15.09765625" style="102" customWidth="1"/>
    <col min="6426" max="6426" width="9.5" style="102" customWidth="1"/>
    <col min="6427" max="6427" width="11" style="102" customWidth="1"/>
    <col min="6428" max="6429" width="4.19921875" style="102" customWidth="1"/>
    <col min="6430" max="6430" width="9.5" style="102" customWidth="1"/>
    <col min="6431" max="6431" width="12.19921875" style="102" customWidth="1"/>
    <col min="6432" max="6432" width="9.5" style="102" customWidth="1"/>
    <col min="6433" max="6433" width="12.19921875" style="102" customWidth="1"/>
    <col min="6434" max="6434" width="9.5" style="102" customWidth="1"/>
    <col min="6435" max="6435" width="12.19921875" style="102" customWidth="1"/>
    <col min="6436" max="6436" width="9.5" style="102" customWidth="1"/>
    <col min="6437" max="6437" width="12.19921875" style="102" customWidth="1"/>
    <col min="6438" max="6438" width="9.5" style="102" customWidth="1"/>
    <col min="6439" max="6439" width="13.3984375" style="102" customWidth="1"/>
    <col min="6440" max="6440" width="9.5" style="102" customWidth="1"/>
    <col min="6441" max="6441" width="13.8984375" style="102" customWidth="1"/>
    <col min="6442" max="6443" width="4.19921875" style="102" customWidth="1"/>
    <col min="6444" max="6444" width="9.5" style="102" customWidth="1"/>
    <col min="6445" max="6445" width="12.19921875" style="102" customWidth="1"/>
    <col min="6446" max="6446" width="9.5" style="102" customWidth="1"/>
    <col min="6447" max="6447" width="12.19921875" style="102" customWidth="1"/>
    <col min="6448" max="6448" width="9.5" style="102" customWidth="1"/>
    <col min="6449" max="6449" width="12.19921875" style="102" customWidth="1"/>
    <col min="6450" max="6450" width="9.5" style="102" customWidth="1"/>
    <col min="6451" max="6451" width="12.69921875" style="102" customWidth="1"/>
    <col min="6452" max="6452" width="9.5" style="102" customWidth="1"/>
    <col min="6453" max="6453" width="13.8984375" style="102" customWidth="1"/>
    <col min="6454" max="6454" width="9.5" style="102" customWidth="1"/>
    <col min="6455" max="6455" width="13.8984375" style="102" customWidth="1"/>
    <col min="6456" max="6457" width="4.19921875" style="102" customWidth="1"/>
    <col min="6458" max="6458" width="9.5" style="102" customWidth="1"/>
    <col min="6459" max="6459" width="13.3984375" style="102" customWidth="1"/>
    <col min="6460" max="6460" width="9.5" style="102" customWidth="1"/>
    <col min="6461" max="6461" width="13.3984375" style="102" customWidth="1"/>
    <col min="6462" max="6462" width="9.5" style="102" customWidth="1"/>
    <col min="6463" max="6463" width="13.3984375" style="102" customWidth="1"/>
    <col min="6464" max="6464" width="9.5" style="102" customWidth="1"/>
    <col min="6465" max="6465" width="11.5" style="102" customWidth="1"/>
    <col min="6466" max="6466" width="9.5" style="102" customWidth="1"/>
    <col min="6467" max="6467" width="14.3984375" style="102" customWidth="1"/>
    <col min="6468" max="6468" width="9.5" style="102" customWidth="1"/>
    <col min="6469" max="6469" width="11.5" style="102" customWidth="1"/>
    <col min="6470" max="6471" width="4.19921875" style="102" customWidth="1"/>
    <col min="6472" max="6472" width="9.5" style="102" customWidth="1"/>
    <col min="6473" max="6473" width="12" style="102" customWidth="1"/>
    <col min="6474" max="6474" width="9.5" style="102" customWidth="1"/>
    <col min="6475" max="6475" width="12.59765625" style="102" customWidth="1"/>
    <col min="6476" max="6476" width="9.5" style="102" customWidth="1"/>
    <col min="6477" max="6477" width="13.09765625" style="102" customWidth="1"/>
    <col min="6478" max="6478" width="9.5" style="102" customWidth="1"/>
    <col min="6479" max="6479" width="13.3984375" style="102" customWidth="1"/>
    <col min="6480" max="6480" width="9.5" style="102" customWidth="1"/>
    <col min="6481" max="6481" width="12.69921875" style="102" customWidth="1"/>
    <col min="6482" max="6482" width="9.5" style="102" customWidth="1"/>
    <col min="6483" max="6483" width="13.8984375" style="102" customWidth="1"/>
    <col min="6484" max="6485" width="4.19921875" style="102" customWidth="1"/>
    <col min="6486" max="6486" width="9.5" style="102" customWidth="1"/>
    <col min="6487" max="6487" width="15.09765625" style="102" customWidth="1"/>
    <col min="6488" max="6488" width="9.5" style="102" customWidth="1"/>
    <col min="6489" max="6489" width="12.69921875" style="102" customWidth="1"/>
    <col min="6490" max="6490" width="9.5" style="102" customWidth="1"/>
    <col min="6491" max="6491" width="12.19921875" style="102" customWidth="1"/>
    <col min="6492" max="6492" width="9.5" style="102" customWidth="1"/>
    <col min="6493" max="6493" width="13.8984375" style="102" customWidth="1"/>
    <col min="6494" max="6494" width="9.5" style="102" customWidth="1"/>
    <col min="6495" max="6495" width="12.19921875" style="102" customWidth="1"/>
    <col min="6496" max="6496" width="9.5" style="102" customWidth="1"/>
    <col min="6497" max="6497" width="11" style="102" customWidth="1"/>
    <col min="6498" max="6499" width="4.19921875" style="102" customWidth="1"/>
    <col min="6500" max="6500" width="9.5" style="102" customWidth="1"/>
    <col min="6501" max="6501" width="13.8984375" style="102" customWidth="1"/>
    <col min="6502" max="6502" width="9.5" style="102" customWidth="1"/>
    <col min="6503" max="6503" width="12.19921875" style="102" customWidth="1"/>
    <col min="6504" max="6504" width="9.5" style="102" customWidth="1"/>
    <col min="6505" max="6505" width="13.3984375" style="102" customWidth="1"/>
    <col min="6506" max="6506" width="9.5" style="102" customWidth="1"/>
    <col min="6507" max="6507" width="12.19921875" style="102" customWidth="1"/>
    <col min="6508" max="6508" width="9.5" style="102" customWidth="1"/>
    <col min="6509" max="6509" width="13.3984375" style="102" customWidth="1"/>
    <col min="6510" max="6510" width="9.5" style="102" customWidth="1"/>
    <col min="6511" max="6511" width="12.19921875" style="102" customWidth="1"/>
    <col min="6512" max="6512" width="4.19921875" style="102" customWidth="1"/>
    <col min="6513" max="6628" width="10.59765625" style="102"/>
    <col min="6629" max="6629" width="4.19921875" style="102" customWidth="1"/>
    <col min="6630" max="6630" width="9.5" style="102" customWidth="1"/>
    <col min="6631" max="6631" width="15.09765625" style="102" customWidth="1"/>
    <col min="6632" max="6632" width="9.5" style="102" customWidth="1"/>
    <col min="6633" max="6633" width="13.19921875" style="102" bestFit="1" customWidth="1"/>
    <col min="6634" max="6634" width="9.5" style="102" customWidth="1"/>
    <col min="6635" max="6635" width="15.09765625" style="102" customWidth="1"/>
    <col min="6636" max="6636" width="9.5" style="102" customWidth="1"/>
    <col min="6637" max="6637" width="10.19921875" style="102" customWidth="1"/>
    <col min="6638" max="6638" width="9.5" style="102" customWidth="1"/>
    <col min="6639" max="6639" width="12.69921875" style="102" customWidth="1"/>
    <col min="6640" max="6640" width="9.5" style="102" customWidth="1"/>
    <col min="6641" max="6641" width="12.69921875" style="102" customWidth="1"/>
    <col min="6642" max="6643" width="4.19921875" style="102" customWidth="1"/>
    <col min="6644" max="6644" width="9.5" style="102" customWidth="1"/>
    <col min="6645" max="6645" width="12.19921875" style="102" customWidth="1"/>
    <col min="6646" max="6646" width="9.5" style="102" customWidth="1"/>
    <col min="6647" max="6647" width="12.19921875" style="102" customWidth="1"/>
    <col min="6648" max="6648" width="9.5" style="102" customWidth="1"/>
    <col min="6649" max="6649" width="11.5" style="102" customWidth="1"/>
    <col min="6650" max="6650" width="9.5" style="102" customWidth="1"/>
    <col min="6651" max="6651" width="15.09765625" style="102" customWidth="1"/>
    <col min="6652" max="6652" width="9.5" style="102" customWidth="1"/>
    <col min="6653" max="6653" width="10.69921875" style="102" customWidth="1"/>
    <col min="6654" max="6654" width="11.8984375" style="102" customWidth="1"/>
    <col min="6655" max="6655" width="14.59765625" style="102" customWidth="1"/>
    <col min="6656" max="6657" width="4.19921875" style="102" customWidth="1"/>
    <col min="6658" max="6658" width="9.5" style="102" customWidth="1"/>
    <col min="6659" max="6659" width="11" style="102" customWidth="1"/>
    <col min="6660" max="6660" width="9.5" style="102" customWidth="1"/>
    <col min="6661" max="6661" width="15.09765625" style="102" customWidth="1"/>
    <col min="6662" max="6662" width="9.5" style="102" customWidth="1"/>
    <col min="6663" max="6663" width="12.69921875" style="102" customWidth="1"/>
    <col min="6664" max="6664" width="9.5" style="102" customWidth="1"/>
    <col min="6665" max="6665" width="13.3984375" style="102" customWidth="1"/>
    <col min="6666" max="6666" width="9.5" style="102" customWidth="1"/>
    <col min="6667" max="6667" width="13.3984375" style="102" customWidth="1"/>
    <col min="6668" max="6668" width="9.5" style="102" customWidth="1"/>
    <col min="6669" max="6669" width="11.5" style="102" customWidth="1"/>
    <col min="6670" max="6671" width="4.19921875" style="102" customWidth="1"/>
    <col min="6672" max="6672" width="9.5" style="102" customWidth="1"/>
    <col min="6673" max="6673" width="14.59765625" style="102" customWidth="1"/>
    <col min="6674" max="6674" width="9.5" style="102" customWidth="1"/>
    <col min="6675" max="6675" width="11" style="102" customWidth="1"/>
    <col min="6676" max="6676" width="9.5" style="102" customWidth="1"/>
    <col min="6677" max="6677" width="14.59765625" style="102" customWidth="1"/>
    <col min="6678" max="6678" width="9.5" style="102" customWidth="1"/>
    <col min="6679" max="6679" width="11" style="102" customWidth="1"/>
    <col min="6680" max="6680" width="9.5" style="102" customWidth="1"/>
    <col min="6681" max="6681" width="15.09765625" style="102" customWidth="1"/>
    <col min="6682" max="6682" width="9.5" style="102" customWidth="1"/>
    <col min="6683" max="6683" width="11" style="102" customWidth="1"/>
    <col min="6684" max="6685" width="4.19921875" style="102" customWidth="1"/>
    <col min="6686" max="6686" width="9.5" style="102" customWidth="1"/>
    <col min="6687" max="6687" width="12.19921875" style="102" customWidth="1"/>
    <col min="6688" max="6688" width="9.5" style="102" customWidth="1"/>
    <col min="6689" max="6689" width="12.19921875" style="102" customWidth="1"/>
    <col min="6690" max="6690" width="9.5" style="102" customWidth="1"/>
    <col min="6691" max="6691" width="12.19921875" style="102" customWidth="1"/>
    <col min="6692" max="6692" width="9.5" style="102" customWidth="1"/>
    <col min="6693" max="6693" width="12.19921875" style="102" customWidth="1"/>
    <col min="6694" max="6694" width="9.5" style="102" customWidth="1"/>
    <col min="6695" max="6695" width="13.3984375" style="102" customWidth="1"/>
    <col min="6696" max="6696" width="9.5" style="102" customWidth="1"/>
    <col min="6697" max="6697" width="13.8984375" style="102" customWidth="1"/>
    <col min="6698" max="6699" width="4.19921875" style="102" customWidth="1"/>
    <col min="6700" max="6700" width="9.5" style="102" customWidth="1"/>
    <col min="6701" max="6701" width="12.19921875" style="102" customWidth="1"/>
    <col min="6702" max="6702" width="9.5" style="102" customWidth="1"/>
    <col min="6703" max="6703" width="12.19921875" style="102" customWidth="1"/>
    <col min="6704" max="6704" width="9.5" style="102" customWidth="1"/>
    <col min="6705" max="6705" width="12.19921875" style="102" customWidth="1"/>
    <col min="6706" max="6706" width="9.5" style="102" customWidth="1"/>
    <col min="6707" max="6707" width="12.69921875" style="102" customWidth="1"/>
    <col min="6708" max="6708" width="9.5" style="102" customWidth="1"/>
    <col min="6709" max="6709" width="13.8984375" style="102" customWidth="1"/>
    <col min="6710" max="6710" width="9.5" style="102" customWidth="1"/>
    <col min="6711" max="6711" width="13.8984375" style="102" customWidth="1"/>
    <col min="6712" max="6713" width="4.19921875" style="102" customWidth="1"/>
    <col min="6714" max="6714" width="9.5" style="102" customWidth="1"/>
    <col min="6715" max="6715" width="13.3984375" style="102" customWidth="1"/>
    <col min="6716" max="6716" width="9.5" style="102" customWidth="1"/>
    <col min="6717" max="6717" width="13.3984375" style="102" customWidth="1"/>
    <col min="6718" max="6718" width="9.5" style="102" customWidth="1"/>
    <col min="6719" max="6719" width="13.3984375" style="102" customWidth="1"/>
    <col min="6720" max="6720" width="9.5" style="102" customWidth="1"/>
    <col min="6721" max="6721" width="11.5" style="102" customWidth="1"/>
    <col min="6722" max="6722" width="9.5" style="102" customWidth="1"/>
    <col min="6723" max="6723" width="14.3984375" style="102" customWidth="1"/>
    <col min="6724" max="6724" width="9.5" style="102" customWidth="1"/>
    <col min="6725" max="6725" width="11.5" style="102" customWidth="1"/>
    <col min="6726" max="6727" width="4.19921875" style="102" customWidth="1"/>
    <col min="6728" max="6728" width="9.5" style="102" customWidth="1"/>
    <col min="6729" max="6729" width="12" style="102" customWidth="1"/>
    <col min="6730" max="6730" width="9.5" style="102" customWidth="1"/>
    <col min="6731" max="6731" width="12.59765625" style="102" customWidth="1"/>
    <col min="6732" max="6732" width="9.5" style="102" customWidth="1"/>
    <col min="6733" max="6733" width="13.09765625" style="102" customWidth="1"/>
    <col min="6734" max="6734" width="9.5" style="102" customWidth="1"/>
    <col min="6735" max="6735" width="13.3984375" style="102" customWidth="1"/>
    <col min="6736" max="6736" width="9.5" style="102" customWidth="1"/>
    <col min="6737" max="6737" width="12.69921875" style="102" customWidth="1"/>
    <col min="6738" max="6738" width="9.5" style="102" customWidth="1"/>
    <col min="6739" max="6739" width="13.8984375" style="102" customWidth="1"/>
    <col min="6740" max="6741" width="4.19921875" style="102" customWidth="1"/>
    <col min="6742" max="6742" width="9.5" style="102" customWidth="1"/>
    <col min="6743" max="6743" width="15.09765625" style="102" customWidth="1"/>
    <col min="6744" max="6744" width="9.5" style="102" customWidth="1"/>
    <col min="6745" max="6745" width="12.69921875" style="102" customWidth="1"/>
    <col min="6746" max="6746" width="9.5" style="102" customWidth="1"/>
    <col min="6747" max="6747" width="12.19921875" style="102" customWidth="1"/>
    <col min="6748" max="6748" width="9.5" style="102" customWidth="1"/>
    <col min="6749" max="6749" width="13.8984375" style="102" customWidth="1"/>
    <col min="6750" max="6750" width="9.5" style="102" customWidth="1"/>
    <col min="6751" max="6751" width="12.19921875" style="102" customWidth="1"/>
    <col min="6752" max="6752" width="9.5" style="102" customWidth="1"/>
    <col min="6753" max="6753" width="11" style="102" customWidth="1"/>
    <col min="6754" max="6755" width="4.19921875" style="102" customWidth="1"/>
    <col min="6756" max="6756" width="9.5" style="102" customWidth="1"/>
    <col min="6757" max="6757" width="13.8984375" style="102" customWidth="1"/>
    <col min="6758" max="6758" width="9.5" style="102" customWidth="1"/>
    <col min="6759" max="6759" width="12.19921875" style="102" customWidth="1"/>
    <col min="6760" max="6760" width="9.5" style="102" customWidth="1"/>
    <col min="6761" max="6761" width="13.3984375" style="102" customWidth="1"/>
    <col min="6762" max="6762" width="9.5" style="102" customWidth="1"/>
    <col min="6763" max="6763" width="12.19921875" style="102" customWidth="1"/>
    <col min="6764" max="6764" width="9.5" style="102" customWidth="1"/>
    <col min="6765" max="6765" width="13.3984375" style="102" customWidth="1"/>
    <col min="6766" max="6766" width="9.5" style="102" customWidth="1"/>
    <col min="6767" max="6767" width="12.19921875" style="102" customWidth="1"/>
    <col min="6768" max="6768" width="4.19921875" style="102" customWidth="1"/>
    <col min="6769" max="6884" width="10.59765625" style="102"/>
    <col min="6885" max="6885" width="4.19921875" style="102" customWidth="1"/>
    <col min="6886" max="6886" width="9.5" style="102" customWidth="1"/>
    <col min="6887" max="6887" width="15.09765625" style="102" customWidth="1"/>
    <col min="6888" max="6888" width="9.5" style="102" customWidth="1"/>
    <col min="6889" max="6889" width="13.19921875" style="102" bestFit="1" customWidth="1"/>
    <col min="6890" max="6890" width="9.5" style="102" customWidth="1"/>
    <col min="6891" max="6891" width="15.09765625" style="102" customWidth="1"/>
    <col min="6892" max="6892" width="9.5" style="102" customWidth="1"/>
    <col min="6893" max="6893" width="10.19921875" style="102" customWidth="1"/>
    <col min="6894" max="6894" width="9.5" style="102" customWidth="1"/>
    <col min="6895" max="6895" width="12.69921875" style="102" customWidth="1"/>
    <col min="6896" max="6896" width="9.5" style="102" customWidth="1"/>
    <col min="6897" max="6897" width="12.69921875" style="102" customWidth="1"/>
    <col min="6898" max="6899" width="4.19921875" style="102" customWidth="1"/>
    <col min="6900" max="6900" width="9.5" style="102" customWidth="1"/>
    <col min="6901" max="6901" width="12.19921875" style="102" customWidth="1"/>
    <col min="6902" max="6902" width="9.5" style="102" customWidth="1"/>
    <col min="6903" max="6903" width="12.19921875" style="102" customWidth="1"/>
    <col min="6904" max="6904" width="9.5" style="102" customWidth="1"/>
    <col min="6905" max="6905" width="11.5" style="102" customWidth="1"/>
    <col min="6906" max="6906" width="9.5" style="102" customWidth="1"/>
    <col min="6907" max="6907" width="15.09765625" style="102" customWidth="1"/>
    <col min="6908" max="6908" width="9.5" style="102" customWidth="1"/>
    <col min="6909" max="6909" width="10.69921875" style="102" customWidth="1"/>
    <col min="6910" max="6910" width="11.8984375" style="102" customWidth="1"/>
    <col min="6911" max="6911" width="14.59765625" style="102" customWidth="1"/>
    <col min="6912" max="6913" width="4.19921875" style="102" customWidth="1"/>
    <col min="6914" max="6914" width="9.5" style="102" customWidth="1"/>
    <col min="6915" max="6915" width="11" style="102" customWidth="1"/>
    <col min="6916" max="6916" width="9.5" style="102" customWidth="1"/>
    <col min="6917" max="6917" width="15.09765625" style="102" customWidth="1"/>
    <col min="6918" max="6918" width="9.5" style="102" customWidth="1"/>
    <col min="6919" max="6919" width="12.69921875" style="102" customWidth="1"/>
    <col min="6920" max="6920" width="9.5" style="102" customWidth="1"/>
    <col min="6921" max="6921" width="13.3984375" style="102" customWidth="1"/>
    <col min="6922" max="6922" width="9.5" style="102" customWidth="1"/>
    <col min="6923" max="6923" width="13.3984375" style="102" customWidth="1"/>
    <col min="6924" max="6924" width="9.5" style="102" customWidth="1"/>
    <col min="6925" max="6925" width="11.5" style="102" customWidth="1"/>
    <col min="6926" max="6927" width="4.19921875" style="102" customWidth="1"/>
    <col min="6928" max="6928" width="9.5" style="102" customWidth="1"/>
    <col min="6929" max="6929" width="14.59765625" style="102" customWidth="1"/>
    <col min="6930" max="6930" width="9.5" style="102" customWidth="1"/>
    <col min="6931" max="6931" width="11" style="102" customWidth="1"/>
    <col min="6932" max="6932" width="9.5" style="102" customWidth="1"/>
    <col min="6933" max="6933" width="14.59765625" style="102" customWidth="1"/>
    <col min="6934" max="6934" width="9.5" style="102" customWidth="1"/>
    <col min="6935" max="6935" width="11" style="102" customWidth="1"/>
    <col min="6936" max="6936" width="9.5" style="102" customWidth="1"/>
    <col min="6937" max="6937" width="15.09765625" style="102" customWidth="1"/>
    <col min="6938" max="6938" width="9.5" style="102" customWidth="1"/>
    <col min="6939" max="6939" width="11" style="102" customWidth="1"/>
    <col min="6940" max="6941" width="4.19921875" style="102" customWidth="1"/>
    <col min="6942" max="6942" width="9.5" style="102" customWidth="1"/>
    <col min="6943" max="6943" width="12.19921875" style="102" customWidth="1"/>
    <col min="6944" max="6944" width="9.5" style="102" customWidth="1"/>
    <col min="6945" max="6945" width="12.19921875" style="102" customWidth="1"/>
    <col min="6946" max="6946" width="9.5" style="102" customWidth="1"/>
    <col min="6947" max="6947" width="12.19921875" style="102" customWidth="1"/>
    <col min="6948" max="6948" width="9.5" style="102" customWidth="1"/>
    <col min="6949" max="6949" width="12.19921875" style="102" customWidth="1"/>
    <col min="6950" max="6950" width="9.5" style="102" customWidth="1"/>
    <col min="6951" max="6951" width="13.3984375" style="102" customWidth="1"/>
    <col min="6952" max="6952" width="9.5" style="102" customWidth="1"/>
    <col min="6953" max="6953" width="13.8984375" style="102" customWidth="1"/>
    <col min="6954" max="6955" width="4.19921875" style="102" customWidth="1"/>
    <col min="6956" max="6956" width="9.5" style="102" customWidth="1"/>
    <col min="6957" max="6957" width="12.19921875" style="102" customWidth="1"/>
    <col min="6958" max="6958" width="9.5" style="102" customWidth="1"/>
    <col min="6959" max="6959" width="12.19921875" style="102" customWidth="1"/>
    <col min="6960" max="6960" width="9.5" style="102" customWidth="1"/>
    <col min="6961" max="6961" width="12.19921875" style="102" customWidth="1"/>
    <col min="6962" max="6962" width="9.5" style="102" customWidth="1"/>
    <col min="6963" max="6963" width="12.69921875" style="102" customWidth="1"/>
    <col min="6964" max="6964" width="9.5" style="102" customWidth="1"/>
    <col min="6965" max="6965" width="13.8984375" style="102" customWidth="1"/>
    <col min="6966" max="6966" width="9.5" style="102" customWidth="1"/>
    <col min="6967" max="6967" width="13.8984375" style="102" customWidth="1"/>
    <col min="6968" max="6969" width="4.19921875" style="102" customWidth="1"/>
    <col min="6970" max="6970" width="9.5" style="102" customWidth="1"/>
    <col min="6971" max="6971" width="13.3984375" style="102" customWidth="1"/>
    <col min="6972" max="6972" width="9.5" style="102" customWidth="1"/>
    <col min="6973" max="6973" width="13.3984375" style="102" customWidth="1"/>
    <col min="6974" max="6974" width="9.5" style="102" customWidth="1"/>
    <col min="6975" max="6975" width="13.3984375" style="102" customWidth="1"/>
    <col min="6976" max="6976" width="9.5" style="102" customWidth="1"/>
    <col min="6977" max="6977" width="11.5" style="102" customWidth="1"/>
    <col min="6978" max="6978" width="9.5" style="102" customWidth="1"/>
    <col min="6979" max="6979" width="14.3984375" style="102" customWidth="1"/>
    <col min="6980" max="6980" width="9.5" style="102" customWidth="1"/>
    <col min="6981" max="6981" width="11.5" style="102" customWidth="1"/>
    <col min="6982" max="6983" width="4.19921875" style="102" customWidth="1"/>
    <col min="6984" max="6984" width="9.5" style="102" customWidth="1"/>
    <col min="6985" max="6985" width="12" style="102" customWidth="1"/>
    <col min="6986" max="6986" width="9.5" style="102" customWidth="1"/>
    <col min="6987" max="6987" width="12.59765625" style="102" customWidth="1"/>
    <col min="6988" max="6988" width="9.5" style="102" customWidth="1"/>
    <col min="6989" max="6989" width="13.09765625" style="102" customWidth="1"/>
    <col min="6990" max="6990" width="9.5" style="102" customWidth="1"/>
    <col min="6991" max="6991" width="13.3984375" style="102" customWidth="1"/>
    <col min="6992" max="6992" width="9.5" style="102" customWidth="1"/>
    <col min="6993" max="6993" width="12.69921875" style="102" customWidth="1"/>
    <col min="6994" max="6994" width="9.5" style="102" customWidth="1"/>
    <col min="6995" max="6995" width="13.8984375" style="102" customWidth="1"/>
    <col min="6996" max="6997" width="4.19921875" style="102" customWidth="1"/>
    <col min="6998" max="6998" width="9.5" style="102" customWidth="1"/>
    <col min="6999" max="6999" width="15.09765625" style="102" customWidth="1"/>
    <col min="7000" max="7000" width="9.5" style="102" customWidth="1"/>
    <col min="7001" max="7001" width="12.69921875" style="102" customWidth="1"/>
    <col min="7002" max="7002" width="9.5" style="102" customWidth="1"/>
    <col min="7003" max="7003" width="12.19921875" style="102" customWidth="1"/>
    <col min="7004" max="7004" width="9.5" style="102" customWidth="1"/>
    <col min="7005" max="7005" width="13.8984375" style="102" customWidth="1"/>
    <col min="7006" max="7006" width="9.5" style="102" customWidth="1"/>
    <col min="7007" max="7007" width="12.19921875" style="102" customWidth="1"/>
    <col min="7008" max="7008" width="9.5" style="102" customWidth="1"/>
    <col min="7009" max="7009" width="11" style="102" customWidth="1"/>
    <col min="7010" max="7011" width="4.19921875" style="102" customWidth="1"/>
    <col min="7012" max="7012" width="9.5" style="102" customWidth="1"/>
    <col min="7013" max="7013" width="13.8984375" style="102" customWidth="1"/>
    <col min="7014" max="7014" width="9.5" style="102" customWidth="1"/>
    <col min="7015" max="7015" width="12.19921875" style="102" customWidth="1"/>
    <col min="7016" max="7016" width="9.5" style="102" customWidth="1"/>
    <col min="7017" max="7017" width="13.3984375" style="102" customWidth="1"/>
    <col min="7018" max="7018" width="9.5" style="102" customWidth="1"/>
    <col min="7019" max="7019" width="12.19921875" style="102" customWidth="1"/>
    <col min="7020" max="7020" width="9.5" style="102" customWidth="1"/>
    <col min="7021" max="7021" width="13.3984375" style="102" customWidth="1"/>
    <col min="7022" max="7022" width="9.5" style="102" customWidth="1"/>
    <col min="7023" max="7023" width="12.19921875" style="102" customWidth="1"/>
    <col min="7024" max="7024" width="4.19921875" style="102" customWidth="1"/>
    <col min="7025" max="7140" width="10.59765625" style="102"/>
    <col min="7141" max="7141" width="4.19921875" style="102" customWidth="1"/>
    <col min="7142" max="7142" width="9.5" style="102" customWidth="1"/>
    <col min="7143" max="7143" width="15.09765625" style="102" customWidth="1"/>
    <col min="7144" max="7144" width="9.5" style="102" customWidth="1"/>
    <col min="7145" max="7145" width="13.19921875" style="102" bestFit="1" customWidth="1"/>
    <col min="7146" max="7146" width="9.5" style="102" customWidth="1"/>
    <col min="7147" max="7147" width="15.09765625" style="102" customWidth="1"/>
    <col min="7148" max="7148" width="9.5" style="102" customWidth="1"/>
    <col min="7149" max="7149" width="10.19921875" style="102" customWidth="1"/>
    <col min="7150" max="7150" width="9.5" style="102" customWidth="1"/>
    <col min="7151" max="7151" width="12.69921875" style="102" customWidth="1"/>
    <col min="7152" max="7152" width="9.5" style="102" customWidth="1"/>
    <col min="7153" max="7153" width="12.69921875" style="102" customWidth="1"/>
    <col min="7154" max="7155" width="4.19921875" style="102" customWidth="1"/>
    <col min="7156" max="7156" width="9.5" style="102" customWidth="1"/>
    <col min="7157" max="7157" width="12.19921875" style="102" customWidth="1"/>
    <col min="7158" max="7158" width="9.5" style="102" customWidth="1"/>
    <col min="7159" max="7159" width="12.19921875" style="102" customWidth="1"/>
    <col min="7160" max="7160" width="9.5" style="102" customWidth="1"/>
    <col min="7161" max="7161" width="11.5" style="102" customWidth="1"/>
    <col min="7162" max="7162" width="9.5" style="102" customWidth="1"/>
    <col min="7163" max="7163" width="15.09765625" style="102" customWidth="1"/>
    <col min="7164" max="7164" width="9.5" style="102" customWidth="1"/>
    <col min="7165" max="7165" width="10.69921875" style="102" customWidth="1"/>
    <col min="7166" max="7166" width="11.8984375" style="102" customWidth="1"/>
    <col min="7167" max="7167" width="14.59765625" style="102" customWidth="1"/>
    <col min="7168" max="7169" width="4.19921875" style="102" customWidth="1"/>
    <col min="7170" max="7170" width="9.5" style="102" customWidth="1"/>
    <col min="7171" max="7171" width="11" style="102" customWidth="1"/>
    <col min="7172" max="7172" width="9.5" style="102" customWidth="1"/>
    <col min="7173" max="7173" width="15.09765625" style="102" customWidth="1"/>
    <col min="7174" max="7174" width="9.5" style="102" customWidth="1"/>
    <col min="7175" max="7175" width="12.69921875" style="102" customWidth="1"/>
    <col min="7176" max="7176" width="9.5" style="102" customWidth="1"/>
    <col min="7177" max="7177" width="13.3984375" style="102" customWidth="1"/>
    <col min="7178" max="7178" width="9.5" style="102" customWidth="1"/>
    <col min="7179" max="7179" width="13.3984375" style="102" customWidth="1"/>
    <col min="7180" max="7180" width="9.5" style="102" customWidth="1"/>
    <col min="7181" max="7181" width="11.5" style="102" customWidth="1"/>
    <col min="7182" max="7183" width="4.19921875" style="102" customWidth="1"/>
    <col min="7184" max="7184" width="9.5" style="102" customWidth="1"/>
    <col min="7185" max="7185" width="14.59765625" style="102" customWidth="1"/>
    <col min="7186" max="7186" width="9.5" style="102" customWidth="1"/>
    <col min="7187" max="7187" width="11" style="102" customWidth="1"/>
    <col min="7188" max="7188" width="9.5" style="102" customWidth="1"/>
    <col min="7189" max="7189" width="14.59765625" style="102" customWidth="1"/>
    <col min="7190" max="7190" width="9.5" style="102" customWidth="1"/>
    <col min="7191" max="7191" width="11" style="102" customWidth="1"/>
    <col min="7192" max="7192" width="9.5" style="102" customWidth="1"/>
    <col min="7193" max="7193" width="15.09765625" style="102" customWidth="1"/>
    <col min="7194" max="7194" width="9.5" style="102" customWidth="1"/>
    <col min="7195" max="7195" width="11" style="102" customWidth="1"/>
    <col min="7196" max="7197" width="4.19921875" style="102" customWidth="1"/>
    <col min="7198" max="7198" width="9.5" style="102" customWidth="1"/>
    <col min="7199" max="7199" width="12.19921875" style="102" customWidth="1"/>
    <col min="7200" max="7200" width="9.5" style="102" customWidth="1"/>
    <col min="7201" max="7201" width="12.19921875" style="102" customWidth="1"/>
    <col min="7202" max="7202" width="9.5" style="102" customWidth="1"/>
    <col min="7203" max="7203" width="12.19921875" style="102" customWidth="1"/>
    <col min="7204" max="7204" width="9.5" style="102" customWidth="1"/>
    <col min="7205" max="7205" width="12.19921875" style="102" customWidth="1"/>
    <col min="7206" max="7206" width="9.5" style="102" customWidth="1"/>
    <col min="7207" max="7207" width="13.3984375" style="102" customWidth="1"/>
    <col min="7208" max="7208" width="9.5" style="102" customWidth="1"/>
    <col min="7209" max="7209" width="13.8984375" style="102" customWidth="1"/>
    <col min="7210" max="7211" width="4.19921875" style="102" customWidth="1"/>
    <col min="7212" max="7212" width="9.5" style="102" customWidth="1"/>
    <col min="7213" max="7213" width="12.19921875" style="102" customWidth="1"/>
    <col min="7214" max="7214" width="9.5" style="102" customWidth="1"/>
    <col min="7215" max="7215" width="12.19921875" style="102" customWidth="1"/>
    <col min="7216" max="7216" width="9.5" style="102" customWidth="1"/>
    <col min="7217" max="7217" width="12.19921875" style="102" customWidth="1"/>
    <col min="7218" max="7218" width="9.5" style="102" customWidth="1"/>
    <col min="7219" max="7219" width="12.69921875" style="102" customWidth="1"/>
    <col min="7220" max="7220" width="9.5" style="102" customWidth="1"/>
    <col min="7221" max="7221" width="13.8984375" style="102" customWidth="1"/>
    <col min="7222" max="7222" width="9.5" style="102" customWidth="1"/>
    <col min="7223" max="7223" width="13.8984375" style="102" customWidth="1"/>
    <col min="7224" max="7225" width="4.19921875" style="102" customWidth="1"/>
    <col min="7226" max="7226" width="9.5" style="102" customWidth="1"/>
    <col min="7227" max="7227" width="13.3984375" style="102" customWidth="1"/>
    <col min="7228" max="7228" width="9.5" style="102" customWidth="1"/>
    <col min="7229" max="7229" width="13.3984375" style="102" customWidth="1"/>
    <col min="7230" max="7230" width="9.5" style="102" customWidth="1"/>
    <col min="7231" max="7231" width="13.3984375" style="102" customWidth="1"/>
    <col min="7232" max="7232" width="9.5" style="102" customWidth="1"/>
    <col min="7233" max="7233" width="11.5" style="102" customWidth="1"/>
    <col min="7234" max="7234" width="9.5" style="102" customWidth="1"/>
    <col min="7235" max="7235" width="14.3984375" style="102" customWidth="1"/>
    <col min="7236" max="7236" width="9.5" style="102" customWidth="1"/>
    <col min="7237" max="7237" width="11.5" style="102" customWidth="1"/>
    <col min="7238" max="7239" width="4.19921875" style="102" customWidth="1"/>
    <col min="7240" max="7240" width="9.5" style="102" customWidth="1"/>
    <col min="7241" max="7241" width="12" style="102" customWidth="1"/>
    <col min="7242" max="7242" width="9.5" style="102" customWidth="1"/>
    <col min="7243" max="7243" width="12.59765625" style="102" customWidth="1"/>
    <col min="7244" max="7244" width="9.5" style="102" customWidth="1"/>
    <col min="7245" max="7245" width="13.09765625" style="102" customWidth="1"/>
    <col min="7246" max="7246" width="9.5" style="102" customWidth="1"/>
    <col min="7247" max="7247" width="13.3984375" style="102" customWidth="1"/>
    <col min="7248" max="7248" width="9.5" style="102" customWidth="1"/>
    <col min="7249" max="7249" width="12.69921875" style="102" customWidth="1"/>
    <col min="7250" max="7250" width="9.5" style="102" customWidth="1"/>
    <col min="7251" max="7251" width="13.8984375" style="102" customWidth="1"/>
    <col min="7252" max="7253" width="4.19921875" style="102" customWidth="1"/>
    <col min="7254" max="7254" width="9.5" style="102" customWidth="1"/>
    <col min="7255" max="7255" width="15.09765625" style="102" customWidth="1"/>
    <col min="7256" max="7256" width="9.5" style="102" customWidth="1"/>
    <col min="7257" max="7257" width="12.69921875" style="102" customWidth="1"/>
    <col min="7258" max="7258" width="9.5" style="102" customWidth="1"/>
    <col min="7259" max="7259" width="12.19921875" style="102" customWidth="1"/>
    <col min="7260" max="7260" width="9.5" style="102" customWidth="1"/>
    <col min="7261" max="7261" width="13.8984375" style="102" customWidth="1"/>
    <col min="7262" max="7262" width="9.5" style="102" customWidth="1"/>
    <col min="7263" max="7263" width="12.19921875" style="102" customWidth="1"/>
    <col min="7264" max="7264" width="9.5" style="102" customWidth="1"/>
    <col min="7265" max="7265" width="11" style="102" customWidth="1"/>
    <col min="7266" max="7267" width="4.19921875" style="102" customWidth="1"/>
    <col min="7268" max="7268" width="9.5" style="102" customWidth="1"/>
    <col min="7269" max="7269" width="13.8984375" style="102" customWidth="1"/>
    <col min="7270" max="7270" width="9.5" style="102" customWidth="1"/>
    <col min="7271" max="7271" width="12.19921875" style="102" customWidth="1"/>
    <col min="7272" max="7272" width="9.5" style="102" customWidth="1"/>
    <col min="7273" max="7273" width="13.3984375" style="102" customWidth="1"/>
    <col min="7274" max="7274" width="9.5" style="102" customWidth="1"/>
    <col min="7275" max="7275" width="12.19921875" style="102" customWidth="1"/>
    <col min="7276" max="7276" width="9.5" style="102" customWidth="1"/>
    <col min="7277" max="7277" width="13.3984375" style="102" customWidth="1"/>
    <col min="7278" max="7278" width="9.5" style="102" customWidth="1"/>
    <col min="7279" max="7279" width="12.19921875" style="102" customWidth="1"/>
    <col min="7280" max="7280" width="4.19921875" style="102" customWidth="1"/>
    <col min="7281" max="7396" width="10.59765625" style="102"/>
    <col min="7397" max="7397" width="4.19921875" style="102" customWidth="1"/>
    <col min="7398" max="7398" width="9.5" style="102" customWidth="1"/>
    <col min="7399" max="7399" width="15.09765625" style="102" customWidth="1"/>
    <col min="7400" max="7400" width="9.5" style="102" customWidth="1"/>
    <col min="7401" max="7401" width="13.19921875" style="102" bestFit="1" customWidth="1"/>
    <col min="7402" max="7402" width="9.5" style="102" customWidth="1"/>
    <col min="7403" max="7403" width="15.09765625" style="102" customWidth="1"/>
    <col min="7404" max="7404" width="9.5" style="102" customWidth="1"/>
    <col min="7405" max="7405" width="10.19921875" style="102" customWidth="1"/>
    <col min="7406" max="7406" width="9.5" style="102" customWidth="1"/>
    <col min="7407" max="7407" width="12.69921875" style="102" customWidth="1"/>
    <col min="7408" max="7408" width="9.5" style="102" customWidth="1"/>
    <col min="7409" max="7409" width="12.69921875" style="102" customWidth="1"/>
    <col min="7410" max="7411" width="4.19921875" style="102" customWidth="1"/>
    <col min="7412" max="7412" width="9.5" style="102" customWidth="1"/>
    <col min="7413" max="7413" width="12.19921875" style="102" customWidth="1"/>
    <col min="7414" max="7414" width="9.5" style="102" customWidth="1"/>
    <col min="7415" max="7415" width="12.19921875" style="102" customWidth="1"/>
    <col min="7416" max="7416" width="9.5" style="102" customWidth="1"/>
    <col min="7417" max="7417" width="11.5" style="102" customWidth="1"/>
    <col min="7418" max="7418" width="9.5" style="102" customWidth="1"/>
    <col min="7419" max="7419" width="15.09765625" style="102" customWidth="1"/>
    <col min="7420" max="7420" width="9.5" style="102" customWidth="1"/>
    <col min="7421" max="7421" width="10.69921875" style="102" customWidth="1"/>
    <col min="7422" max="7422" width="11.8984375" style="102" customWidth="1"/>
    <col min="7423" max="7423" width="14.59765625" style="102" customWidth="1"/>
    <col min="7424" max="7425" width="4.19921875" style="102" customWidth="1"/>
    <col min="7426" max="7426" width="9.5" style="102" customWidth="1"/>
    <col min="7427" max="7427" width="11" style="102" customWidth="1"/>
    <col min="7428" max="7428" width="9.5" style="102" customWidth="1"/>
    <col min="7429" max="7429" width="15.09765625" style="102" customWidth="1"/>
    <col min="7430" max="7430" width="9.5" style="102" customWidth="1"/>
    <col min="7431" max="7431" width="12.69921875" style="102" customWidth="1"/>
    <col min="7432" max="7432" width="9.5" style="102" customWidth="1"/>
    <col min="7433" max="7433" width="13.3984375" style="102" customWidth="1"/>
    <col min="7434" max="7434" width="9.5" style="102" customWidth="1"/>
    <col min="7435" max="7435" width="13.3984375" style="102" customWidth="1"/>
    <col min="7436" max="7436" width="9.5" style="102" customWidth="1"/>
    <col min="7437" max="7437" width="11.5" style="102" customWidth="1"/>
    <col min="7438" max="7439" width="4.19921875" style="102" customWidth="1"/>
    <col min="7440" max="7440" width="9.5" style="102" customWidth="1"/>
    <col min="7441" max="7441" width="14.59765625" style="102" customWidth="1"/>
    <col min="7442" max="7442" width="9.5" style="102" customWidth="1"/>
    <col min="7443" max="7443" width="11" style="102" customWidth="1"/>
    <col min="7444" max="7444" width="9.5" style="102" customWidth="1"/>
    <col min="7445" max="7445" width="14.59765625" style="102" customWidth="1"/>
    <col min="7446" max="7446" width="9.5" style="102" customWidth="1"/>
    <col min="7447" max="7447" width="11" style="102" customWidth="1"/>
    <col min="7448" max="7448" width="9.5" style="102" customWidth="1"/>
    <col min="7449" max="7449" width="15.09765625" style="102" customWidth="1"/>
    <col min="7450" max="7450" width="9.5" style="102" customWidth="1"/>
    <col min="7451" max="7451" width="11" style="102" customWidth="1"/>
    <col min="7452" max="7453" width="4.19921875" style="102" customWidth="1"/>
    <col min="7454" max="7454" width="9.5" style="102" customWidth="1"/>
    <col min="7455" max="7455" width="12.19921875" style="102" customWidth="1"/>
    <col min="7456" max="7456" width="9.5" style="102" customWidth="1"/>
    <col min="7457" max="7457" width="12.19921875" style="102" customWidth="1"/>
    <col min="7458" max="7458" width="9.5" style="102" customWidth="1"/>
    <col min="7459" max="7459" width="12.19921875" style="102" customWidth="1"/>
    <col min="7460" max="7460" width="9.5" style="102" customWidth="1"/>
    <col min="7461" max="7461" width="12.19921875" style="102" customWidth="1"/>
    <col min="7462" max="7462" width="9.5" style="102" customWidth="1"/>
    <col min="7463" max="7463" width="13.3984375" style="102" customWidth="1"/>
    <col min="7464" max="7464" width="9.5" style="102" customWidth="1"/>
    <col min="7465" max="7465" width="13.8984375" style="102" customWidth="1"/>
    <col min="7466" max="7467" width="4.19921875" style="102" customWidth="1"/>
    <col min="7468" max="7468" width="9.5" style="102" customWidth="1"/>
    <col min="7469" max="7469" width="12.19921875" style="102" customWidth="1"/>
    <col min="7470" max="7470" width="9.5" style="102" customWidth="1"/>
    <col min="7471" max="7471" width="12.19921875" style="102" customWidth="1"/>
    <col min="7472" max="7472" width="9.5" style="102" customWidth="1"/>
    <col min="7473" max="7473" width="12.19921875" style="102" customWidth="1"/>
    <col min="7474" max="7474" width="9.5" style="102" customWidth="1"/>
    <col min="7475" max="7475" width="12.69921875" style="102" customWidth="1"/>
    <col min="7476" max="7476" width="9.5" style="102" customWidth="1"/>
    <col min="7477" max="7477" width="13.8984375" style="102" customWidth="1"/>
    <col min="7478" max="7478" width="9.5" style="102" customWidth="1"/>
    <col min="7479" max="7479" width="13.8984375" style="102" customWidth="1"/>
    <col min="7480" max="7481" width="4.19921875" style="102" customWidth="1"/>
    <col min="7482" max="7482" width="9.5" style="102" customWidth="1"/>
    <col min="7483" max="7483" width="13.3984375" style="102" customWidth="1"/>
    <col min="7484" max="7484" width="9.5" style="102" customWidth="1"/>
    <col min="7485" max="7485" width="13.3984375" style="102" customWidth="1"/>
    <col min="7486" max="7486" width="9.5" style="102" customWidth="1"/>
    <col min="7487" max="7487" width="13.3984375" style="102" customWidth="1"/>
    <col min="7488" max="7488" width="9.5" style="102" customWidth="1"/>
    <col min="7489" max="7489" width="11.5" style="102" customWidth="1"/>
    <col min="7490" max="7490" width="9.5" style="102" customWidth="1"/>
    <col min="7491" max="7491" width="14.3984375" style="102" customWidth="1"/>
    <col min="7492" max="7492" width="9.5" style="102" customWidth="1"/>
    <col min="7493" max="7493" width="11.5" style="102" customWidth="1"/>
    <col min="7494" max="7495" width="4.19921875" style="102" customWidth="1"/>
    <col min="7496" max="7496" width="9.5" style="102" customWidth="1"/>
    <col min="7497" max="7497" width="12" style="102" customWidth="1"/>
    <col min="7498" max="7498" width="9.5" style="102" customWidth="1"/>
    <col min="7499" max="7499" width="12.59765625" style="102" customWidth="1"/>
    <col min="7500" max="7500" width="9.5" style="102" customWidth="1"/>
    <col min="7501" max="7501" width="13.09765625" style="102" customWidth="1"/>
    <col min="7502" max="7502" width="9.5" style="102" customWidth="1"/>
    <col min="7503" max="7503" width="13.3984375" style="102" customWidth="1"/>
    <col min="7504" max="7504" width="9.5" style="102" customWidth="1"/>
    <col min="7505" max="7505" width="12.69921875" style="102" customWidth="1"/>
    <col min="7506" max="7506" width="9.5" style="102" customWidth="1"/>
    <col min="7507" max="7507" width="13.8984375" style="102" customWidth="1"/>
    <col min="7508" max="7509" width="4.19921875" style="102" customWidth="1"/>
    <col min="7510" max="7510" width="9.5" style="102" customWidth="1"/>
    <col min="7511" max="7511" width="15.09765625" style="102" customWidth="1"/>
    <col min="7512" max="7512" width="9.5" style="102" customWidth="1"/>
    <col min="7513" max="7513" width="12.69921875" style="102" customWidth="1"/>
    <col min="7514" max="7514" width="9.5" style="102" customWidth="1"/>
    <col min="7515" max="7515" width="12.19921875" style="102" customWidth="1"/>
    <col min="7516" max="7516" width="9.5" style="102" customWidth="1"/>
    <col min="7517" max="7517" width="13.8984375" style="102" customWidth="1"/>
    <col min="7518" max="7518" width="9.5" style="102" customWidth="1"/>
    <col min="7519" max="7519" width="12.19921875" style="102" customWidth="1"/>
    <col min="7520" max="7520" width="9.5" style="102" customWidth="1"/>
    <col min="7521" max="7521" width="11" style="102" customWidth="1"/>
    <col min="7522" max="7523" width="4.19921875" style="102" customWidth="1"/>
    <col min="7524" max="7524" width="9.5" style="102" customWidth="1"/>
    <col min="7525" max="7525" width="13.8984375" style="102" customWidth="1"/>
    <col min="7526" max="7526" width="9.5" style="102" customWidth="1"/>
    <col min="7527" max="7527" width="12.19921875" style="102" customWidth="1"/>
    <col min="7528" max="7528" width="9.5" style="102" customWidth="1"/>
    <col min="7529" max="7529" width="13.3984375" style="102" customWidth="1"/>
    <col min="7530" max="7530" width="9.5" style="102" customWidth="1"/>
    <col min="7531" max="7531" width="12.19921875" style="102" customWidth="1"/>
    <col min="7532" max="7532" width="9.5" style="102" customWidth="1"/>
    <col min="7533" max="7533" width="13.3984375" style="102" customWidth="1"/>
    <col min="7534" max="7534" width="9.5" style="102" customWidth="1"/>
    <col min="7535" max="7535" width="12.19921875" style="102" customWidth="1"/>
    <col min="7536" max="7536" width="4.19921875" style="102" customWidth="1"/>
    <col min="7537" max="7652" width="10.59765625" style="102"/>
    <col min="7653" max="7653" width="4.19921875" style="102" customWidth="1"/>
    <col min="7654" max="7654" width="9.5" style="102" customWidth="1"/>
    <col min="7655" max="7655" width="15.09765625" style="102" customWidth="1"/>
    <col min="7656" max="7656" width="9.5" style="102" customWidth="1"/>
    <col min="7657" max="7657" width="13.19921875" style="102" bestFit="1" customWidth="1"/>
    <col min="7658" max="7658" width="9.5" style="102" customWidth="1"/>
    <col min="7659" max="7659" width="15.09765625" style="102" customWidth="1"/>
    <col min="7660" max="7660" width="9.5" style="102" customWidth="1"/>
    <col min="7661" max="7661" width="10.19921875" style="102" customWidth="1"/>
    <col min="7662" max="7662" width="9.5" style="102" customWidth="1"/>
    <col min="7663" max="7663" width="12.69921875" style="102" customWidth="1"/>
    <col min="7664" max="7664" width="9.5" style="102" customWidth="1"/>
    <col min="7665" max="7665" width="12.69921875" style="102" customWidth="1"/>
    <col min="7666" max="7667" width="4.19921875" style="102" customWidth="1"/>
    <col min="7668" max="7668" width="9.5" style="102" customWidth="1"/>
    <col min="7669" max="7669" width="12.19921875" style="102" customWidth="1"/>
    <col min="7670" max="7670" width="9.5" style="102" customWidth="1"/>
    <col min="7671" max="7671" width="12.19921875" style="102" customWidth="1"/>
    <col min="7672" max="7672" width="9.5" style="102" customWidth="1"/>
    <col min="7673" max="7673" width="11.5" style="102" customWidth="1"/>
    <col min="7674" max="7674" width="9.5" style="102" customWidth="1"/>
    <col min="7675" max="7675" width="15.09765625" style="102" customWidth="1"/>
    <col min="7676" max="7676" width="9.5" style="102" customWidth="1"/>
    <col min="7677" max="7677" width="10.69921875" style="102" customWidth="1"/>
    <col min="7678" max="7678" width="11.8984375" style="102" customWidth="1"/>
    <col min="7679" max="7679" width="14.59765625" style="102" customWidth="1"/>
    <col min="7680" max="7681" width="4.19921875" style="102" customWidth="1"/>
    <col min="7682" max="7682" width="9.5" style="102" customWidth="1"/>
    <col min="7683" max="7683" width="11" style="102" customWidth="1"/>
    <col min="7684" max="7684" width="9.5" style="102" customWidth="1"/>
    <col min="7685" max="7685" width="15.09765625" style="102" customWidth="1"/>
    <col min="7686" max="7686" width="9.5" style="102" customWidth="1"/>
    <col min="7687" max="7687" width="12.69921875" style="102" customWidth="1"/>
    <col min="7688" max="7688" width="9.5" style="102" customWidth="1"/>
    <col min="7689" max="7689" width="13.3984375" style="102" customWidth="1"/>
    <col min="7690" max="7690" width="9.5" style="102" customWidth="1"/>
    <col min="7691" max="7691" width="13.3984375" style="102" customWidth="1"/>
    <col min="7692" max="7692" width="9.5" style="102" customWidth="1"/>
    <col min="7693" max="7693" width="11.5" style="102" customWidth="1"/>
    <col min="7694" max="7695" width="4.19921875" style="102" customWidth="1"/>
    <col min="7696" max="7696" width="9.5" style="102" customWidth="1"/>
    <col min="7697" max="7697" width="14.59765625" style="102" customWidth="1"/>
    <col min="7698" max="7698" width="9.5" style="102" customWidth="1"/>
    <col min="7699" max="7699" width="11" style="102" customWidth="1"/>
    <col min="7700" max="7700" width="9.5" style="102" customWidth="1"/>
    <col min="7701" max="7701" width="14.59765625" style="102" customWidth="1"/>
    <col min="7702" max="7702" width="9.5" style="102" customWidth="1"/>
    <col min="7703" max="7703" width="11" style="102" customWidth="1"/>
    <col min="7704" max="7704" width="9.5" style="102" customWidth="1"/>
    <col min="7705" max="7705" width="15.09765625" style="102" customWidth="1"/>
    <col min="7706" max="7706" width="9.5" style="102" customWidth="1"/>
    <col min="7707" max="7707" width="11" style="102" customWidth="1"/>
    <col min="7708" max="7709" width="4.19921875" style="102" customWidth="1"/>
    <col min="7710" max="7710" width="9.5" style="102" customWidth="1"/>
    <col min="7711" max="7711" width="12.19921875" style="102" customWidth="1"/>
    <col min="7712" max="7712" width="9.5" style="102" customWidth="1"/>
    <col min="7713" max="7713" width="12.19921875" style="102" customWidth="1"/>
    <col min="7714" max="7714" width="9.5" style="102" customWidth="1"/>
    <col min="7715" max="7715" width="12.19921875" style="102" customWidth="1"/>
    <col min="7716" max="7716" width="9.5" style="102" customWidth="1"/>
    <col min="7717" max="7717" width="12.19921875" style="102" customWidth="1"/>
    <col min="7718" max="7718" width="9.5" style="102" customWidth="1"/>
    <col min="7719" max="7719" width="13.3984375" style="102" customWidth="1"/>
    <col min="7720" max="7720" width="9.5" style="102" customWidth="1"/>
    <col min="7721" max="7721" width="13.8984375" style="102" customWidth="1"/>
    <col min="7722" max="7723" width="4.19921875" style="102" customWidth="1"/>
    <col min="7724" max="7724" width="9.5" style="102" customWidth="1"/>
    <col min="7725" max="7725" width="12.19921875" style="102" customWidth="1"/>
    <col min="7726" max="7726" width="9.5" style="102" customWidth="1"/>
    <col min="7727" max="7727" width="12.19921875" style="102" customWidth="1"/>
    <col min="7728" max="7728" width="9.5" style="102" customWidth="1"/>
    <col min="7729" max="7729" width="12.19921875" style="102" customWidth="1"/>
    <col min="7730" max="7730" width="9.5" style="102" customWidth="1"/>
    <col min="7731" max="7731" width="12.69921875" style="102" customWidth="1"/>
    <col min="7732" max="7732" width="9.5" style="102" customWidth="1"/>
    <col min="7733" max="7733" width="13.8984375" style="102" customWidth="1"/>
    <col min="7734" max="7734" width="9.5" style="102" customWidth="1"/>
    <col min="7735" max="7735" width="13.8984375" style="102" customWidth="1"/>
    <col min="7736" max="7737" width="4.19921875" style="102" customWidth="1"/>
    <col min="7738" max="7738" width="9.5" style="102" customWidth="1"/>
    <col min="7739" max="7739" width="13.3984375" style="102" customWidth="1"/>
    <col min="7740" max="7740" width="9.5" style="102" customWidth="1"/>
    <col min="7741" max="7741" width="13.3984375" style="102" customWidth="1"/>
    <col min="7742" max="7742" width="9.5" style="102" customWidth="1"/>
    <col min="7743" max="7743" width="13.3984375" style="102" customWidth="1"/>
    <col min="7744" max="7744" width="9.5" style="102" customWidth="1"/>
    <col min="7745" max="7745" width="11.5" style="102" customWidth="1"/>
    <col min="7746" max="7746" width="9.5" style="102" customWidth="1"/>
    <col min="7747" max="7747" width="14.3984375" style="102" customWidth="1"/>
    <col min="7748" max="7748" width="9.5" style="102" customWidth="1"/>
    <col min="7749" max="7749" width="11.5" style="102" customWidth="1"/>
    <col min="7750" max="7751" width="4.19921875" style="102" customWidth="1"/>
    <col min="7752" max="7752" width="9.5" style="102" customWidth="1"/>
    <col min="7753" max="7753" width="12" style="102" customWidth="1"/>
    <col min="7754" max="7754" width="9.5" style="102" customWidth="1"/>
    <col min="7755" max="7755" width="12.59765625" style="102" customWidth="1"/>
    <col min="7756" max="7756" width="9.5" style="102" customWidth="1"/>
    <col min="7757" max="7757" width="13.09765625" style="102" customWidth="1"/>
    <col min="7758" max="7758" width="9.5" style="102" customWidth="1"/>
    <col min="7759" max="7759" width="13.3984375" style="102" customWidth="1"/>
    <col min="7760" max="7760" width="9.5" style="102" customWidth="1"/>
    <col min="7761" max="7761" width="12.69921875" style="102" customWidth="1"/>
    <col min="7762" max="7762" width="9.5" style="102" customWidth="1"/>
    <col min="7763" max="7763" width="13.8984375" style="102" customWidth="1"/>
    <col min="7764" max="7765" width="4.19921875" style="102" customWidth="1"/>
    <col min="7766" max="7766" width="9.5" style="102" customWidth="1"/>
    <col min="7767" max="7767" width="15.09765625" style="102" customWidth="1"/>
    <col min="7768" max="7768" width="9.5" style="102" customWidth="1"/>
    <col min="7769" max="7769" width="12.69921875" style="102" customWidth="1"/>
    <col min="7770" max="7770" width="9.5" style="102" customWidth="1"/>
    <col min="7771" max="7771" width="12.19921875" style="102" customWidth="1"/>
    <col min="7772" max="7772" width="9.5" style="102" customWidth="1"/>
    <col min="7773" max="7773" width="13.8984375" style="102" customWidth="1"/>
    <col min="7774" max="7774" width="9.5" style="102" customWidth="1"/>
    <col min="7775" max="7775" width="12.19921875" style="102" customWidth="1"/>
    <col min="7776" max="7776" width="9.5" style="102" customWidth="1"/>
    <col min="7777" max="7777" width="11" style="102" customWidth="1"/>
    <col min="7778" max="7779" width="4.19921875" style="102" customWidth="1"/>
    <col min="7780" max="7780" width="9.5" style="102" customWidth="1"/>
    <col min="7781" max="7781" width="13.8984375" style="102" customWidth="1"/>
    <col min="7782" max="7782" width="9.5" style="102" customWidth="1"/>
    <col min="7783" max="7783" width="12.19921875" style="102" customWidth="1"/>
    <col min="7784" max="7784" width="9.5" style="102" customWidth="1"/>
    <col min="7785" max="7785" width="13.3984375" style="102" customWidth="1"/>
    <col min="7786" max="7786" width="9.5" style="102" customWidth="1"/>
    <col min="7787" max="7787" width="12.19921875" style="102" customWidth="1"/>
    <col min="7788" max="7788" width="9.5" style="102" customWidth="1"/>
    <col min="7789" max="7789" width="13.3984375" style="102" customWidth="1"/>
    <col min="7790" max="7790" width="9.5" style="102" customWidth="1"/>
    <col min="7791" max="7791" width="12.19921875" style="102" customWidth="1"/>
    <col min="7792" max="7792" width="4.19921875" style="102" customWidth="1"/>
    <col min="7793" max="7908" width="10.59765625" style="102"/>
    <col min="7909" max="7909" width="4.19921875" style="102" customWidth="1"/>
    <col min="7910" max="7910" width="9.5" style="102" customWidth="1"/>
    <col min="7911" max="7911" width="15.09765625" style="102" customWidth="1"/>
    <col min="7912" max="7912" width="9.5" style="102" customWidth="1"/>
    <col min="7913" max="7913" width="13.19921875" style="102" bestFit="1" customWidth="1"/>
    <col min="7914" max="7914" width="9.5" style="102" customWidth="1"/>
    <col min="7915" max="7915" width="15.09765625" style="102" customWidth="1"/>
    <col min="7916" max="7916" width="9.5" style="102" customWidth="1"/>
    <col min="7917" max="7917" width="10.19921875" style="102" customWidth="1"/>
    <col min="7918" max="7918" width="9.5" style="102" customWidth="1"/>
    <col min="7919" max="7919" width="12.69921875" style="102" customWidth="1"/>
    <col min="7920" max="7920" width="9.5" style="102" customWidth="1"/>
    <col min="7921" max="7921" width="12.69921875" style="102" customWidth="1"/>
    <col min="7922" max="7923" width="4.19921875" style="102" customWidth="1"/>
    <col min="7924" max="7924" width="9.5" style="102" customWidth="1"/>
    <col min="7925" max="7925" width="12.19921875" style="102" customWidth="1"/>
    <col min="7926" max="7926" width="9.5" style="102" customWidth="1"/>
    <col min="7927" max="7927" width="12.19921875" style="102" customWidth="1"/>
    <col min="7928" max="7928" width="9.5" style="102" customWidth="1"/>
    <col min="7929" max="7929" width="11.5" style="102" customWidth="1"/>
    <col min="7930" max="7930" width="9.5" style="102" customWidth="1"/>
    <col min="7931" max="7931" width="15.09765625" style="102" customWidth="1"/>
    <col min="7932" max="7932" width="9.5" style="102" customWidth="1"/>
    <col min="7933" max="7933" width="10.69921875" style="102" customWidth="1"/>
    <col min="7934" max="7934" width="11.8984375" style="102" customWidth="1"/>
    <col min="7935" max="7935" width="14.59765625" style="102" customWidth="1"/>
    <col min="7936" max="7937" width="4.19921875" style="102" customWidth="1"/>
    <col min="7938" max="7938" width="9.5" style="102" customWidth="1"/>
    <col min="7939" max="7939" width="11" style="102" customWidth="1"/>
    <col min="7940" max="7940" width="9.5" style="102" customWidth="1"/>
    <col min="7941" max="7941" width="15.09765625" style="102" customWidth="1"/>
    <col min="7942" max="7942" width="9.5" style="102" customWidth="1"/>
    <col min="7943" max="7943" width="12.69921875" style="102" customWidth="1"/>
    <col min="7944" max="7944" width="9.5" style="102" customWidth="1"/>
    <col min="7945" max="7945" width="13.3984375" style="102" customWidth="1"/>
    <col min="7946" max="7946" width="9.5" style="102" customWidth="1"/>
    <col min="7947" max="7947" width="13.3984375" style="102" customWidth="1"/>
    <col min="7948" max="7948" width="9.5" style="102" customWidth="1"/>
    <col min="7949" max="7949" width="11.5" style="102" customWidth="1"/>
    <col min="7950" max="7951" width="4.19921875" style="102" customWidth="1"/>
    <col min="7952" max="7952" width="9.5" style="102" customWidth="1"/>
    <col min="7953" max="7953" width="14.59765625" style="102" customWidth="1"/>
    <col min="7954" max="7954" width="9.5" style="102" customWidth="1"/>
    <col min="7955" max="7955" width="11" style="102" customWidth="1"/>
    <col min="7956" max="7956" width="9.5" style="102" customWidth="1"/>
    <col min="7957" max="7957" width="14.59765625" style="102" customWidth="1"/>
    <col min="7958" max="7958" width="9.5" style="102" customWidth="1"/>
    <col min="7959" max="7959" width="11" style="102" customWidth="1"/>
    <col min="7960" max="7960" width="9.5" style="102" customWidth="1"/>
    <col min="7961" max="7961" width="15.09765625" style="102" customWidth="1"/>
    <col min="7962" max="7962" width="9.5" style="102" customWidth="1"/>
    <col min="7963" max="7963" width="11" style="102" customWidth="1"/>
    <col min="7964" max="7965" width="4.19921875" style="102" customWidth="1"/>
    <col min="7966" max="7966" width="9.5" style="102" customWidth="1"/>
    <col min="7967" max="7967" width="12.19921875" style="102" customWidth="1"/>
    <col min="7968" max="7968" width="9.5" style="102" customWidth="1"/>
    <col min="7969" max="7969" width="12.19921875" style="102" customWidth="1"/>
    <col min="7970" max="7970" width="9.5" style="102" customWidth="1"/>
    <col min="7971" max="7971" width="12.19921875" style="102" customWidth="1"/>
    <col min="7972" max="7972" width="9.5" style="102" customWidth="1"/>
    <col min="7973" max="7973" width="12.19921875" style="102" customWidth="1"/>
    <col min="7974" max="7974" width="9.5" style="102" customWidth="1"/>
    <col min="7975" max="7975" width="13.3984375" style="102" customWidth="1"/>
    <col min="7976" max="7976" width="9.5" style="102" customWidth="1"/>
    <col min="7977" max="7977" width="13.8984375" style="102" customWidth="1"/>
    <col min="7978" max="7979" width="4.19921875" style="102" customWidth="1"/>
    <col min="7980" max="7980" width="9.5" style="102" customWidth="1"/>
    <col min="7981" max="7981" width="12.19921875" style="102" customWidth="1"/>
    <col min="7982" max="7982" width="9.5" style="102" customWidth="1"/>
    <col min="7983" max="7983" width="12.19921875" style="102" customWidth="1"/>
    <col min="7984" max="7984" width="9.5" style="102" customWidth="1"/>
    <col min="7985" max="7985" width="12.19921875" style="102" customWidth="1"/>
    <col min="7986" max="7986" width="9.5" style="102" customWidth="1"/>
    <col min="7987" max="7987" width="12.69921875" style="102" customWidth="1"/>
    <col min="7988" max="7988" width="9.5" style="102" customWidth="1"/>
    <col min="7989" max="7989" width="13.8984375" style="102" customWidth="1"/>
    <col min="7990" max="7990" width="9.5" style="102" customWidth="1"/>
    <col min="7991" max="7991" width="13.8984375" style="102" customWidth="1"/>
    <col min="7992" max="7993" width="4.19921875" style="102" customWidth="1"/>
    <col min="7994" max="7994" width="9.5" style="102" customWidth="1"/>
    <col min="7995" max="7995" width="13.3984375" style="102" customWidth="1"/>
    <col min="7996" max="7996" width="9.5" style="102" customWidth="1"/>
    <col min="7997" max="7997" width="13.3984375" style="102" customWidth="1"/>
    <col min="7998" max="7998" width="9.5" style="102" customWidth="1"/>
    <col min="7999" max="7999" width="13.3984375" style="102" customWidth="1"/>
    <col min="8000" max="8000" width="9.5" style="102" customWidth="1"/>
    <col min="8001" max="8001" width="11.5" style="102" customWidth="1"/>
    <col min="8002" max="8002" width="9.5" style="102" customWidth="1"/>
    <col min="8003" max="8003" width="14.3984375" style="102" customWidth="1"/>
    <col min="8004" max="8004" width="9.5" style="102" customWidth="1"/>
    <col min="8005" max="8005" width="11.5" style="102" customWidth="1"/>
    <col min="8006" max="8007" width="4.19921875" style="102" customWidth="1"/>
    <col min="8008" max="8008" width="9.5" style="102" customWidth="1"/>
    <col min="8009" max="8009" width="12" style="102" customWidth="1"/>
    <col min="8010" max="8010" width="9.5" style="102" customWidth="1"/>
    <col min="8011" max="8011" width="12.59765625" style="102" customWidth="1"/>
    <col min="8012" max="8012" width="9.5" style="102" customWidth="1"/>
    <col min="8013" max="8013" width="13.09765625" style="102" customWidth="1"/>
    <col min="8014" max="8014" width="9.5" style="102" customWidth="1"/>
    <col min="8015" max="8015" width="13.3984375" style="102" customWidth="1"/>
    <col min="8016" max="8016" width="9.5" style="102" customWidth="1"/>
    <col min="8017" max="8017" width="12.69921875" style="102" customWidth="1"/>
    <col min="8018" max="8018" width="9.5" style="102" customWidth="1"/>
    <col min="8019" max="8019" width="13.8984375" style="102" customWidth="1"/>
    <col min="8020" max="8021" width="4.19921875" style="102" customWidth="1"/>
    <col min="8022" max="8022" width="9.5" style="102" customWidth="1"/>
    <col min="8023" max="8023" width="15.09765625" style="102" customWidth="1"/>
    <col min="8024" max="8024" width="9.5" style="102" customWidth="1"/>
    <col min="8025" max="8025" width="12.69921875" style="102" customWidth="1"/>
    <col min="8026" max="8026" width="9.5" style="102" customWidth="1"/>
    <col min="8027" max="8027" width="12.19921875" style="102" customWidth="1"/>
    <col min="8028" max="8028" width="9.5" style="102" customWidth="1"/>
    <col min="8029" max="8029" width="13.8984375" style="102" customWidth="1"/>
    <col min="8030" max="8030" width="9.5" style="102" customWidth="1"/>
    <col min="8031" max="8031" width="12.19921875" style="102" customWidth="1"/>
    <col min="8032" max="8032" width="9.5" style="102" customWidth="1"/>
    <col min="8033" max="8033" width="11" style="102" customWidth="1"/>
    <col min="8034" max="8035" width="4.19921875" style="102" customWidth="1"/>
    <col min="8036" max="8036" width="9.5" style="102" customWidth="1"/>
    <col min="8037" max="8037" width="13.8984375" style="102" customWidth="1"/>
    <col min="8038" max="8038" width="9.5" style="102" customWidth="1"/>
    <col min="8039" max="8039" width="12.19921875" style="102" customWidth="1"/>
    <col min="8040" max="8040" width="9.5" style="102" customWidth="1"/>
    <col min="8041" max="8041" width="13.3984375" style="102" customWidth="1"/>
    <col min="8042" max="8042" width="9.5" style="102" customWidth="1"/>
    <col min="8043" max="8043" width="12.19921875" style="102" customWidth="1"/>
    <col min="8044" max="8044" width="9.5" style="102" customWidth="1"/>
    <col min="8045" max="8045" width="13.3984375" style="102" customWidth="1"/>
    <col min="8046" max="8046" width="9.5" style="102" customWidth="1"/>
    <col min="8047" max="8047" width="12.19921875" style="102" customWidth="1"/>
    <col min="8048" max="8048" width="4.19921875" style="102" customWidth="1"/>
    <col min="8049" max="8164" width="10.59765625" style="102"/>
    <col min="8165" max="8165" width="4.19921875" style="102" customWidth="1"/>
    <col min="8166" max="8166" width="9.5" style="102" customWidth="1"/>
    <col min="8167" max="8167" width="15.09765625" style="102" customWidth="1"/>
    <col min="8168" max="8168" width="9.5" style="102" customWidth="1"/>
    <col min="8169" max="8169" width="13.19921875" style="102" bestFit="1" customWidth="1"/>
    <col min="8170" max="8170" width="9.5" style="102" customWidth="1"/>
    <col min="8171" max="8171" width="15.09765625" style="102" customWidth="1"/>
    <col min="8172" max="8172" width="9.5" style="102" customWidth="1"/>
    <col min="8173" max="8173" width="10.19921875" style="102" customWidth="1"/>
    <col min="8174" max="8174" width="9.5" style="102" customWidth="1"/>
    <col min="8175" max="8175" width="12.69921875" style="102" customWidth="1"/>
    <col min="8176" max="8176" width="9.5" style="102" customWidth="1"/>
    <col min="8177" max="8177" width="12.69921875" style="102" customWidth="1"/>
    <col min="8178" max="8179" width="4.19921875" style="102" customWidth="1"/>
    <col min="8180" max="8180" width="9.5" style="102" customWidth="1"/>
    <col min="8181" max="8181" width="12.19921875" style="102" customWidth="1"/>
    <col min="8182" max="8182" width="9.5" style="102" customWidth="1"/>
    <col min="8183" max="8183" width="12.19921875" style="102" customWidth="1"/>
    <col min="8184" max="8184" width="9.5" style="102" customWidth="1"/>
    <col min="8185" max="8185" width="11.5" style="102" customWidth="1"/>
    <col min="8186" max="8186" width="9.5" style="102" customWidth="1"/>
    <col min="8187" max="8187" width="15.09765625" style="102" customWidth="1"/>
    <col min="8188" max="8188" width="9.5" style="102" customWidth="1"/>
    <col min="8189" max="8189" width="10.69921875" style="102" customWidth="1"/>
    <col min="8190" max="8190" width="11.8984375" style="102" customWidth="1"/>
    <col min="8191" max="8191" width="14.59765625" style="102" customWidth="1"/>
    <col min="8192" max="8193" width="4.19921875" style="102" customWidth="1"/>
    <col min="8194" max="8194" width="9.5" style="102" customWidth="1"/>
    <col min="8195" max="8195" width="11" style="102" customWidth="1"/>
    <col min="8196" max="8196" width="9.5" style="102" customWidth="1"/>
    <col min="8197" max="8197" width="15.09765625" style="102" customWidth="1"/>
    <col min="8198" max="8198" width="9.5" style="102" customWidth="1"/>
    <col min="8199" max="8199" width="12.69921875" style="102" customWidth="1"/>
    <col min="8200" max="8200" width="9.5" style="102" customWidth="1"/>
    <col min="8201" max="8201" width="13.3984375" style="102" customWidth="1"/>
    <col min="8202" max="8202" width="9.5" style="102" customWidth="1"/>
    <col min="8203" max="8203" width="13.3984375" style="102" customWidth="1"/>
    <col min="8204" max="8204" width="9.5" style="102" customWidth="1"/>
    <col min="8205" max="8205" width="11.5" style="102" customWidth="1"/>
    <col min="8206" max="8207" width="4.19921875" style="102" customWidth="1"/>
    <col min="8208" max="8208" width="9.5" style="102" customWidth="1"/>
    <col min="8209" max="8209" width="14.59765625" style="102" customWidth="1"/>
    <col min="8210" max="8210" width="9.5" style="102" customWidth="1"/>
    <col min="8211" max="8211" width="11" style="102" customWidth="1"/>
    <col min="8212" max="8212" width="9.5" style="102" customWidth="1"/>
    <col min="8213" max="8213" width="14.59765625" style="102" customWidth="1"/>
    <col min="8214" max="8214" width="9.5" style="102" customWidth="1"/>
    <col min="8215" max="8215" width="11" style="102" customWidth="1"/>
    <col min="8216" max="8216" width="9.5" style="102" customWidth="1"/>
    <col min="8217" max="8217" width="15.09765625" style="102" customWidth="1"/>
    <col min="8218" max="8218" width="9.5" style="102" customWidth="1"/>
    <col min="8219" max="8219" width="11" style="102" customWidth="1"/>
    <col min="8220" max="8221" width="4.19921875" style="102" customWidth="1"/>
    <col min="8222" max="8222" width="9.5" style="102" customWidth="1"/>
    <col min="8223" max="8223" width="12.19921875" style="102" customWidth="1"/>
    <col min="8224" max="8224" width="9.5" style="102" customWidth="1"/>
    <col min="8225" max="8225" width="12.19921875" style="102" customWidth="1"/>
    <col min="8226" max="8226" width="9.5" style="102" customWidth="1"/>
    <col min="8227" max="8227" width="12.19921875" style="102" customWidth="1"/>
    <col min="8228" max="8228" width="9.5" style="102" customWidth="1"/>
    <col min="8229" max="8229" width="12.19921875" style="102" customWidth="1"/>
    <col min="8230" max="8230" width="9.5" style="102" customWidth="1"/>
    <col min="8231" max="8231" width="13.3984375" style="102" customWidth="1"/>
    <col min="8232" max="8232" width="9.5" style="102" customWidth="1"/>
    <col min="8233" max="8233" width="13.8984375" style="102" customWidth="1"/>
    <col min="8234" max="8235" width="4.19921875" style="102" customWidth="1"/>
    <col min="8236" max="8236" width="9.5" style="102" customWidth="1"/>
    <col min="8237" max="8237" width="12.19921875" style="102" customWidth="1"/>
    <col min="8238" max="8238" width="9.5" style="102" customWidth="1"/>
    <col min="8239" max="8239" width="12.19921875" style="102" customWidth="1"/>
    <col min="8240" max="8240" width="9.5" style="102" customWidth="1"/>
    <col min="8241" max="8241" width="12.19921875" style="102" customWidth="1"/>
    <col min="8242" max="8242" width="9.5" style="102" customWidth="1"/>
    <col min="8243" max="8243" width="12.69921875" style="102" customWidth="1"/>
    <col min="8244" max="8244" width="9.5" style="102" customWidth="1"/>
    <col min="8245" max="8245" width="13.8984375" style="102" customWidth="1"/>
    <col min="8246" max="8246" width="9.5" style="102" customWidth="1"/>
    <col min="8247" max="8247" width="13.8984375" style="102" customWidth="1"/>
    <col min="8248" max="8249" width="4.19921875" style="102" customWidth="1"/>
    <col min="8250" max="8250" width="9.5" style="102" customWidth="1"/>
    <col min="8251" max="8251" width="13.3984375" style="102" customWidth="1"/>
    <col min="8252" max="8252" width="9.5" style="102" customWidth="1"/>
    <col min="8253" max="8253" width="13.3984375" style="102" customWidth="1"/>
    <col min="8254" max="8254" width="9.5" style="102" customWidth="1"/>
    <col min="8255" max="8255" width="13.3984375" style="102" customWidth="1"/>
    <col min="8256" max="8256" width="9.5" style="102" customWidth="1"/>
    <col min="8257" max="8257" width="11.5" style="102" customWidth="1"/>
    <col min="8258" max="8258" width="9.5" style="102" customWidth="1"/>
    <col min="8259" max="8259" width="14.3984375" style="102" customWidth="1"/>
    <col min="8260" max="8260" width="9.5" style="102" customWidth="1"/>
    <col min="8261" max="8261" width="11.5" style="102" customWidth="1"/>
    <col min="8262" max="8263" width="4.19921875" style="102" customWidth="1"/>
    <col min="8264" max="8264" width="9.5" style="102" customWidth="1"/>
    <col min="8265" max="8265" width="12" style="102" customWidth="1"/>
    <col min="8266" max="8266" width="9.5" style="102" customWidth="1"/>
    <col min="8267" max="8267" width="12.59765625" style="102" customWidth="1"/>
    <col min="8268" max="8268" width="9.5" style="102" customWidth="1"/>
    <col min="8269" max="8269" width="13.09765625" style="102" customWidth="1"/>
    <col min="8270" max="8270" width="9.5" style="102" customWidth="1"/>
    <col min="8271" max="8271" width="13.3984375" style="102" customWidth="1"/>
    <col min="8272" max="8272" width="9.5" style="102" customWidth="1"/>
    <col min="8273" max="8273" width="12.69921875" style="102" customWidth="1"/>
    <col min="8274" max="8274" width="9.5" style="102" customWidth="1"/>
    <col min="8275" max="8275" width="13.8984375" style="102" customWidth="1"/>
    <col min="8276" max="8277" width="4.19921875" style="102" customWidth="1"/>
    <col min="8278" max="8278" width="9.5" style="102" customWidth="1"/>
    <col min="8279" max="8279" width="15.09765625" style="102" customWidth="1"/>
    <col min="8280" max="8280" width="9.5" style="102" customWidth="1"/>
    <col min="8281" max="8281" width="12.69921875" style="102" customWidth="1"/>
    <col min="8282" max="8282" width="9.5" style="102" customWidth="1"/>
    <col min="8283" max="8283" width="12.19921875" style="102" customWidth="1"/>
    <col min="8284" max="8284" width="9.5" style="102" customWidth="1"/>
    <col min="8285" max="8285" width="13.8984375" style="102" customWidth="1"/>
    <col min="8286" max="8286" width="9.5" style="102" customWidth="1"/>
    <col min="8287" max="8287" width="12.19921875" style="102" customWidth="1"/>
    <col min="8288" max="8288" width="9.5" style="102" customWidth="1"/>
    <col min="8289" max="8289" width="11" style="102" customWidth="1"/>
    <col min="8290" max="8291" width="4.19921875" style="102" customWidth="1"/>
    <col min="8292" max="8292" width="9.5" style="102" customWidth="1"/>
    <col min="8293" max="8293" width="13.8984375" style="102" customWidth="1"/>
    <col min="8294" max="8294" width="9.5" style="102" customWidth="1"/>
    <col min="8295" max="8295" width="12.19921875" style="102" customWidth="1"/>
    <col min="8296" max="8296" width="9.5" style="102" customWidth="1"/>
    <col min="8297" max="8297" width="13.3984375" style="102" customWidth="1"/>
    <col min="8298" max="8298" width="9.5" style="102" customWidth="1"/>
    <col min="8299" max="8299" width="12.19921875" style="102" customWidth="1"/>
    <col min="8300" max="8300" width="9.5" style="102" customWidth="1"/>
    <col min="8301" max="8301" width="13.3984375" style="102" customWidth="1"/>
    <col min="8302" max="8302" width="9.5" style="102" customWidth="1"/>
    <col min="8303" max="8303" width="12.19921875" style="102" customWidth="1"/>
    <col min="8304" max="8304" width="4.19921875" style="102" customWidth="1"/>
    <col min="8305" max="8420" width="10.59765625" style="102"/>
    <col min="8421" max="8421" width="4.19921875" style="102" customWidth="1"/>
    <col min="8422" max="8422" width="9.5" style="102" customWidth="1"/>
    <col min="8423" max="8423" width="15.09765625" style="102" customWidth="1"/>
    <col min="8424" max="8424" width="9.5" style="102" customWidth="1"/>
    <col min="8425" max="8425" width="13.19921875" style="102" bestFit="1" customWidth="1"/>
    <col min="8426" max="8426" width="9.5" style="102" customWidth="1"/>
    <col min="8427" max="8427" width="15.09765625" style="102" customWidth="1"/>
    <col min="8428" max="8428" width="9.5" style="102" customWidth="1"/>
    <col min="8429" max="8429" width="10.19921875" style="102" customWidth="1"/>
    <col min="8430" max="8430" width="9.5" style="102" customWidth="1"/>
    <col min="8431" max="8431" width="12.69921875" style="102" customWidth="1"/>
    <col min="8432" max="8432" width="9.5" style="102" customWidth="1"/>
    <col min="8433" max="8433" width="12.69921875" style="102" customWidth="1"/>
    <col min="8434" max="8435" width="4.19921875" style="102" customWidth="1"/>
    <col min="8436" max="8436" width="9.5" style="102" customWidth="1"/>
    <col min="8437" max="8437" width="12.19921875" style="102" customWidth="1"/>
    <col min="8438" max="8438" width="9.5" style="102" customWidth="1"/>
    <col min="8439" max="8439" width="12.19921875" style="102" customWidth="1"/>
    <col min="8440" max="8440" width="9.5" style="102" customWidth="1"/>
    <col min="8441" max="8441" width="11.5" style="102" customWidth="1"/>
    <col min="8442" max="8442" width="9.5" style="102" customWidth="1"/>
    <col min="8443" max="8443" width="15.09765625" style="102" customWidth="1"/>
    <col min="8444" max="8444" width="9.5" style="102" customWidth="1"/>
    <col min="8445" max="8445" width="10.69921875" style="102" customWidth="1"/>
    <col min="8446" max="8446" width="11.8984375" style="102" customWidth="1"/>
    <col min="8447" max="8447" width="14.59765625" style="102" customWidth="1"/>
    <col min="8448" max="8449" width="4.19921875" style="102" customWidth="1"/>
    <col min="8450" max="8450" width="9.5" style="102" customWidth="1"/>
    <col min="8451" max="8451" width="11" style="102" customWidth="1"/>
    <col min="8452" max="8452" width="9.5" style="102" customWidth="1"/>
    <col min="8453" max="8453" width="15.09765625" style="102" customWidth="1"/>
    <col min="8454" max="8454" width="9.5" style="102" customWidth="1"/>
    <col min="8455" max="8455" width="12.69921875" style="102" customWidth="1"/>
    <col min="8456" max="8456" width="9.5" style="102" customWidth="1"/>
    <col min="8457" max="8457" width="13.3984375" style="102" customWidth="1"/>
    <col min="8458" max="8458" width="9.5" style="102" customWidth="1"/>
    <col min="8459" max="8459" width="13.3984375" style="102" customWidth="1"/>
    <col min="8460" max="8460" width="9.5" style="102" customWidth="1"/>
    <col min="8461" max="8461" width="11.5" style="102" customWidth="1"/>
    <col min="8462" max="8463" width="4.19921875" style="102" customWidth="1"/>
    <col min="8464" max="8464" width="9.5" style="102" customWidth="1"/>
    <col min="8465" max="8465" width="14.59765625" style="102" customWidth="1"/>
    <col min="8466" max="8466" width="9.5" style="102" customWidth="1"/>
    <col min="8467" max="8467" width="11" style="102" customWidth="1"/>
    <col min="8468" max="8468" width="9.5" style="102" customWidth="1"/>
    <col min="8469" max="8469" width="14.59765625" style="102" customWidth="1"/>
    <col min="8470" max="8470" width="9.5" style="102" customWidth="1"/>
    <col min="8471" max="8471" width="11" style="102" customWidth="1"/>
    <col min="8472" max="8472" width="9.5" style="102" customWidth="1"/>
    <col min="8473" max="8473" width="15.09765625" style="102" customWidth="1"/>
    <col min="8474" max="8474" width="9.5" style="102" customWidth="1"/>
    <col min="8475" max="8475" width="11" style="102" customWidth="1"/>
    <col min="8476" max="8477" width="4.19921875" style="102" customWidth="1"/>
    <col min="8478" max="8478" width="9.5" style="102" customWidth="1"/>
    <col min="8479" max="8479" width="12.19921875" style="102" customWidth="1"/>
    <col min="8480" max="8480" width="9.5" style="102" customWidth="1"/>
    <col min="8481" max="8481" width="12.19921875" style="102" customWidth="1"/>
    <col min="8482" max="8482" width="9.5" style="102" customWidth="1"/>
    <col min="8483" max="8483" width="12.19921875" style="102" customWidth="1"/>
    <col min="8484" max="8484" width="9.5" style="102" customWidth="1"/>
    <col min="8485" max="8485" width="12.19921875" style="102" customWidth="1"/>
    <col min="8486" max="8486" width="9.5" style="102" customWidth="1"/>
    <col min="8487" max="8487" width="13.3984375" style="102" customWidth="1"/>
    <col min="8488" max="8488" width="9.5" style="102" customWidth="1"/>
    <col min="8489" max="8489" width="13.8984375" style="102" customWidth="1"/>
    <col min="8490" max="8491" width="4.19921875" style="102" customWidth="1"/>
    <col min="8492" max="8492" width="9.5" style="102" customWidth="1"/>
    <col min="8493" max="8493" width="12.19921875" style="102" customWidth="1"/>
    <col min="8494" max="8494" width="9.5" style="102" customWidth="1"/>
    <col min="8495" max="8495" width="12.19921875" style="102" customWidth="1"/>
    <col min="8496" max="8496" width="9.5" style="102" customWidth="1"/>
    <col min="8497" max="8497" width="12.19921875" style="102" customWidth="1"/>
    <col min="8498" max="8498" width="9.5" style="102" customWidth="1"/>
    <col min="8499" max="8499" width="12.69921875" style="102" customWidth="1"/>
    <col min="8500" max="8500" width="9.5" style="102" customWidth="1"/>
    <col min="8501" max="8501" width="13.8984375" style="102" customWidth="1"/>
    <col min="8502" max="8502" width="9.5" style="102" customWidth="1"/>
    <col min="8503" max="8503" width="13.8984375" style="102" customWidth="1"/>
    <col min="8504" max="8505" width="4.19921875" style="102" customWidth="1"/>
    <col min="8506" max="8506" width="9.5" style="102" customWidth="1"/>
    <col min="8507" max="8507" width="13.3984375" style="102" customWidth="1"/>
    <col min="8508" max="8508" width="9.5" style="102" customWidth="1"/>
    <col min="8509" max="8509" width="13.3984375" style="102" customWidth="1"/>
    <col min="8510" max="8510" width="9.5" style="102" customWidth="1"/>
    <col min="8511" max="8511" width="13.3984375" style="102" customWidth="1"/>
    <col min="8512" max="8512" width="9.5" style="102" customWidth="1"/>
    <col min="8513" max="8513" width="11.5" style="102" customWidth="1"/>
    <col min="8514" max="8514" width="9.5" style="102" customWidth="1"/>
    <col min="8515" max="8515" width="14.3984375" style="102" customWidth="1"/>
    <col min="8516" max="8516" width="9.5" style="102" customWidth="1"/>
    <col min="8517" max="8517" width="11.5" style="102" customWidth="1"/>
    <col min="8518" max="8519" width="4.19921875" style="102" customWidth="1"/>
    <col min="8520" max="8520" width="9.5" style="102" customWidth="1"/>
    <col min="8521" max="8521" width="12" style="102" customWidth="1"/>
    <col min="8522" max="8522" width="9.5" style="102" customWidth="1"/>
    <col min="8523" max="8523" width="12.59765625" style="102" customWidth="1"/>
    <col min="8524" max="8524" width="9.5" style="102" customWidth="1"/>
    <col min="8525" max="8525" width="13.09765625" style="102" customWidth="1"/>
    <col min="8526" max="8526" width="9.5" style="102" customWidth="1"/>
    <col min="8527" max="8527" width="13.3984375" style="102" customWidth="1"/>
    <col min="8528" max="8528" width="9.5" style="102" customWidth="1"/>
    <col min="8529" max="8529" width="12.69921875" style="102" customWidth="1"/>
    <col min="8530" max="8530" width="9.5" style="102" customWidth="1"/>
    <col min="8531" max="8531" width="13.8984375" style="102" customWidth="1"/>
    <col min="8532" max="8533" width="4.19921875" style="102" customWidth="1"/>
    <col min="8534" max="8534" width="9.5" style="102" customWidth="1"/>
    <col min="8535" max="8535" width="15.09765625" style="102" customWidth="1"/>
    <col min="8536" max="8536" width="9.5" style="102" customWidth="1"/>
    <col min="8537" max="8537" width="12.69921875" style="102" customWidth="1"/>
    <col min="8538" max="8538" width="9.5" style="102" customWidth="1"/>
    <col min="8539" max="8539" width="12.19921875" style="102" customWidth="1"/>
    <col min="8540" max="8540" width="9.5" style="102" customWidth="1"/>
    <col min="8541" max="8541" width="13.8984375" style="102" customWidth="1"/>
    <col min="8542" max="8542" width="9.5" style="102" customWidth="1"/>
    <col min="8543" max="8543" width="12.19921875" style="102" customWidth="1"/>
    <col min="8544" max="8544" width="9.5" style="102" customWidth="1"/>
    <col min="8545" max="8545" width="11" style="102" customWidth="1"/>
    <col min="8546" max="8547" width="4.19921875" style="102" customWidth="1"/>
    <col min="8548" max="8548" width="9.5" style="102" customWidth="1"/>
    <col min="8549" max="8549" width="13.8984375" style="102" customWidth="1"/>
    <col min="8550" max="8550" width="9.5" style="102" customWidth="1"/>
    <col min="8551" max="8551" width="12.19921875" style="102" customWidth="1"/>
    <col min="8552" max="8552" width="9.5" style="102" customWidth="1"/>
    <col min="8553" max="8553" width="13.3984375" style="102" customWidth="1"/>
    <col min="8554" max="8554" width="9.5" style="102" customWidth="1"/>
    <col min="8555" max="8555" width="12.19921875" style="102" customWidth="1"/>
    <col min="8556" max="8556" width="9.5" style="102" customWidth="1"/>
    <col min="8557" max="8557" width="13.3984375" style="102" customWidth="1"/>
    <col min="8558" max="8558" width="9.5" style="102" customWidth="1"/>
    <col min="8559" max="8559" width="12.19921875" style="102" customWidth="1"/>
    <col min="8560" max="8560" width="4.19921875" style="102" customWidth="1"/>
    <col min="8561" max="8676" width="10.59765625" style="102"/>
    <col min="8677" max="8677" width="4.19921875" style="102" customWidth="1"/>
    <col min="8678" max="8678" width="9.5" style="102" customWidth="1"/>
    <col min="8679" max="8679" width="15.09765625" style="102" customWidth="1"/>
    <col min="8680" max="8680" width="9.5" style="102" customWidth="1"/>
    <col min="8681" max="8681" width="13.19921875" style="102" bestFit="1" customWidth="1"/>
    <col min="8682" max="8682" width="9.5" style="102" customWidth="1"/>
    <col min="8683" max="8683" width="15.09765625" style="102" customWidth="1"/>
    <col min="8684" max="8684" width="9.5" style="102" customWidth="1"/>
    <col min="8685" max="8685" width="10.19921875" style="102" customWidth="1"/>
    <col min="8686" max="8686" width="9.5" style="102" customWidth="1"/>
    <col min="8687" max="8687" width="12.69921875" style="102" customWidth="1"/>
    <col min="8688" max="8688" width="9.5" style="102" customWidth="1"/>
    <col min="8689" max="8689" width="12.69921875" style="102" customWidth="1"/>
    <col min="8690" max="8691" width="4.19921875" style="102" customWidth="1"/>
    <col min="8692" max="8692" width="9.5" style="102" customWidth="1"/>
    <col min="8693" max="8693" width="12.19921875" style="102" customWidth="1"/>
    <col min="8694" max="8694" width="9.5" style="102" customWidth="1"/>
    <col min="8695" max="8695" width="12.19921875" style="102" customWidth="1"/>
    <col min="8696" max="8696" width="9.5" style="102" customWidth="1"/>
    <col min="8697" max="8697" width="11.5" style="102" customWidth="1"/>
    <col min="8698" max="8698" width="9.5" style="102" customWidth="1"/>
    <col min="8699" max="8699" width="15.09765625" style="102" customWidth="1"/>
    <col min="8700" max="8700" width="9.5" style="102" customWidth="1"/>
    <col min="8701" max="8701" width="10.69921875" style="102" customWidth="1"/>
    <col min="8702" max="8702" width="11.8984375" style="102" customWidth="1"/>
    <col min="8703" max="8703" width="14.59765625" style="102" customWidth="1"/>
    <col min="8704" max="8705" width="4.19921875" style="102" customWidth="1"/>
    <col min="8706" max="8706" width="9.5" style="102" customWidth="1"/>
    <col min="8707" max="8707" width="11" style="102" customWidth="1"/>
    <col min="8708" max="8708" width="9.5" style="102" customWidth="1"/>
    <col min="8709" max="8709" width="15.09765625" style="102" customWidth="1"/>
    <col min="8710" max="8710" width="9.5" style="102" customWidth="1"/>
    <col min="8711" max="8711" width="12.69921875" style="102" customWidth="1"/>
    <col min="8712" max="8712" width="9.5" style="102" customWidth="1"/>
    <col min="8713" max="8713" width="13.3984375" style="102" customWidth="1"/>
    <col min="8714" max="8714" width="9.5" style="102" customWidth="1"/>
    <col min="8715" max="8715" width="13.3984375" style="102" customWidth="1"/>
    <col min="8716" max="8716" width="9.5" style="102" customWidth="1"/>
    <col min="8717" max="8717" width="11.5" style="102" customWidth="1"/>
    <col min="8718" max="8719" width="4.19921875" style="102" customWidth="1"/>
    <col min="8720" max="8720" width="9.5" style="102" customWidth="1"/>
    <col min="8721" max="8721" width="14.59765625" style="102" customWidth="1"/>
    <col min="8722" max="8722" width="9.5" style="102" customWidth="1"/>
    <col min="8723" max="8723" width="11" style="102" customWidth="1"/>
    <col min="8724" max="8724" width="9.5" style="102" customWidth="1"/>
    <col min="8725" max="8725" width="14.59765625" style="102" customWidth="1"/>
    <col min="8726" max="8726" width="9.5" style="102" customWidth="1"/>
    <col min="8727" max="8727" width="11" style="102" customWidth="1"/>
    <col min="8728" max="8728" width="9.5" style="102" customWidth="1"/>
    <col min="8729" max="8729" width="15.09765625" style="102" customWidth="1"/>
    <col min="8730" max="8730" width="9.5" style="102" customWidth="1"/>
    <col min="8731" max="8731" width="11" style="102" customWidth="1"/>
    <col min="8732" max="8733" width="4.19921875" style="102" customWidth="1"/>
    <col min="8734" max="8734" width="9.5" style="102" customWidth="1"/>
    <col min="8735" max="8735" width="12.19921875" style="102" customWidth="1"/>
    <col min="8736" max="8736" width="9.5" style="102" customWidth="1"/>
    <col min="8737" max="8737" width="12.19921875" style="102" customWidth="1"/>
    <col min="8738" max="8738" width="9.5" style="102" customWidth="1"/>
    <col min="8739" max="8739" width="12.19921875" style="102" customWidth="1"/>
    <col min="8740" max="8740" width="9.5" style="102" customWidth="1"/>
    <col min="8741" max="8741" width="12.19921875" style="102" customWidth="1"/>
    <col min="8742" max="8742" width="9.5" style="102" customWidth="1"/>
    <col min="8743" max="8743" width="13.3984375" style="102" customWidth="1"/>
    <col min="8744" max="8744" width="9.5" style="102" customWidth="1"/>
    <col min="8745" max="8745" width="13.8984375" style="102" customWidth="1"/>
    <col min="8746" max="8747" width="4.19921875" style="102" customWidth="1"/>
    <col min="8748" max="8748" width="9.5" style="102" customWidth="1"/>
    <col min="8749" max="8749" width="12.19921875" style="102" customWidth="1"/>
    <col min="8750" max="8750" width="9.5" style="102" customWidth="1"/>
    <col min="8751" max="8751" width="12.19921875" style="102" customWidth="1"/>
    <col min="8752" max="8752" width="9.5" style="102" customWidth="1"/>
    <col min="8753" max="8753" width="12.19921875" style="102" customWidth="1"/>
    <col min="8754" max="8754" width="9.5" style="102" customWidth="1"/>
    <col min="8755" max="8755" width="12.69921875" style="102" customWidth="1"/>
    <col min="8756" max="8756" width="9.5" style="102" customWidth="1"/>
    <col min="8757" max="8757" width="13.8984375" style="102" customWidth="1"/>
    <col min="8758" max="8758" width="9.5" style="102" customWidth="1"/>
    <col min="8759" max="8759" width="13.8984375" style="102" customWidth="1"/>
    <col min="8760" max="8761" width="4.19921875" style="102" customWidth="1"/>
    <col min="8762" max="8762" width="9.5" style="102" customWidth="1"/>
    <col min="8763" max="8763" width="13.3984375" style="102" customWidth="1"/>
    <col min="8764" max="8764" width="9.5" style="102" customWidth="1"/>
    <col min="8765" max="8765" width="13.3984375" style="102" customWidth="1"/>
    <col min="8766" max="8766" width="9.5" style="102" customWidth="1"/>
    <col min="8767" max="8767" width="13.3984375" style="102" customWidth="1"/>
    <col min="8768" max="8768" width="9.5" style="102" customWidth="1"/>
    <col min="8769" max="8769" width="11.5" style="102" customWidth="1"/>
    <col min="8770" max="8770" width="9.5" style="102" customWidth="1"/>
    <col min="8771" max="8771" width="14.3984375" style="102" customWidth="1"/>
    <col min="8772" max="8772" width="9.5" style="102" customWidth="1"/>
    <col min="8773" max="8773" width="11.5" style="102" customWidth="1"/>
    <col min="8774" max="8775" width="4.19921875" style="102" customWidth="1"/>
    <col min="8776" max="8776" width="9.5" style="102" customWidth="1"/>
    <col min="8777" max="8777" width="12" style="102" customWidth="1"/>
    <col min="8778" max="8778" width="9.5" style="102" customWidth="1"/>
    <col min="8779" max="8779" width="12.59765625" style="102" customWidth="1"/>
    <col min="8780" max="8780" width="9.5" style="102" customWidth="1"/>
    <col min="8781" max="8781" width="13.09765625" style="102" customWidth="1"/>
    <col min="8782" max="8782" width="9.5" style="102" customWidth="1"/>
    <col min="8783" max="8783" width="13.3984375" style="102" customWidth="1"/>
    <col min="8784" max="8784" width="9.5" style="102" customWidth="1"/>
    <col min="8785" max="8785" width="12.69921875" style="102" customWidth="1"/>
    <col min="8786" max="8786" width="9.5" style="102" customWidth="1"/>
    <col min="8787" max="8787" width="13.8984375" style="102" customWidth="1"/>
    <col min="8788" max="8789" width="4.19921875" style="102" customWidth="1"/>
    <col min="8790" max="8790" width="9.5" style="102" customWidth="1"/>
    <col min="8791" max="8791" width="15.09765625" style="102" customWidth="1"/>
    <col min="8792" max="8792" width="9.5" style="102" customWidth="1"/>
    <col min="8793" max="8793" width="12.69921875" style="102" customWidth="1"/>
    <col min="8794" max="8794" width="9.5" style="102" customWidth="1"/>
    <col min="8795" max="8795" width="12.19921875" style="102" customWidth="1"/>
    <col min="8796" max="8796" width="9.5" style="102" customWidth="1"/>
    <col min="8797" max="8797" width="13.8984375" style="102" customWidth="1"/>
    <col min="8798" max="8798" width="9.5" style="102" customWidth="1"/>
    <col min="8799" max="8799" width="12.19921875" style="102" customWidth="1"/>
    <col min="8800" max="8800" width="9.5" style="102" customWidth="1"/>
    <col min="8801" max="8801" width="11" style="102" customWidth="1"/>
    <col min="8802" max="8803" width="4.19921875" style="102" customWidth="1"/>
    <col min="8804" max="8804" width="9.5" style="102" customWidth="1"/>
    <col min="8805" max="8805" width="13.8984375" style="102" customWidth="1"/>
    <col min="8806" max="8806" width="9.5" style="102" customWidth="1"/>
    <col min="8807" max="8807" width="12.19921875" style="102" customWidth="1"/>
    <col min="8808" max="8808" width="9.5" style="102" customWidth="1"/>
    <col min="8809" max="8809" width="13.3984375" style="102" customWidth="1"/>
    <col min="8810" max="8810" width="9.5" style="102" customWidth="1"/>
    <col min="8811" max="8811" width="12.19921875" style="102" customWidth="1"/>
    <col min="8812" max="8812" width="9.5" style="102" customWidth="1"/>
    <col min="8813" max="8813" width="13.3984375" style="102" customWidth="1"/>
    <col min="8814" max="8814" width="9.5" style="102" customWidth="1"/>
    <col min="8815" max="8815" width="12.19921875" style="102" customWidth="1"/>
    <col min="8816" max="8816" width="4.19921875" style="102" customWidth="1"/>
    <col min="8817" max="8932" width="10.59765625" style="102"/>
    <col min="8933" max="8933" width="4.19921875" style="102" customWidth="1"/>
    <col min="8934" max="8934" width="9.5" style="102" customWidth="1"/>
    <col min="8935" max="8935" width="15.09765625" style="102" customWidth="1"/>
    <col min="8936" max="8936" width="9.5" style="102" customWidth="1"/>
    <col min="8937" max="8937" width="13.19921875" style="102" bestFit="1" customWidth="1"/>
    <col min="8938" max="8938" width="9.5" style="102" customWidth="1"/>
    <col min="8939" max="8939" width="15.09765625" style="102" customWidth="1"/>
    <col min="8940" max="8940" width="9.5" style="102" customWidth="1"/>
    <col min="8941" max="8941" width="10.19921875" style="102" customWidth="1"/>
    <col min="8942" max="8942" width="9.5" style="102" customWidth="1"/>
    <col min="8943" max="8943" width="12.69921875" style="102" customWidth="1"/>
    <col min="8944" max="8944" width="9.5" style="102" customWidth="1"/>
    <col min="8945" max="8945" width="12.69921875" style="102" customWidth="1"/>
    <col min="8946" max="8947" width="4.19921875" style="102" customWidth="1"/>
    <col min="8948" max="8948" width="9.5" style="102" customWidth="1"/>
    <col min="8949" max="8949" width="12.19921875" style="102" customWidth="1"/>
    <col min="8950" max="8950" width="9.5" style="102" customWidth="1"/>
    <col min="8951" max="8951" width="12.19921875" style="102" customWidth="1"/>
    <col min="8952" max="8952" width="9.5" style="102" customWidth="1"/>
    <col min="8953" max="8953" width="11.5" style="102" customWidth="1"/>
    <col min="8954" max="8954" width="9.5" style="102" customWidth="1"/>
    <col min="8955" max="8955" width="15.09765625" style="102" customWidth="1"/>
    <col min="8956" max="8956" width="9.5" style="102" customWidth="1"/>
    <col min="8957" max="8957" width="10.69921875" style="102" customWidth="1"/>
    <col min="8958" max="8958" width="11.8984375" style="102" customWidth="1"/>
    <col min="8959" max="8959" width="14.59765625" style="102" customWidth="1"/>
    <col min="8960" max="8961" width="4.19921875" style="102" customWidth="1"/>
    <col min="8962" max="8962" width="9.5" style="102" customWidth="1"/>
    <col min="8963" max="8963" width="11" style="102" customWidth="1"/>
    <col min="8964" max="8964" width="9.5" style="102" customWidth="1"/>
    <col min="8965" max="8965" width="15.09765625" style="102" customWidth="1"/>
    <col min="8966" max="8966" width="9.5" style="102" customWidth="1"/>
    <col min="8967" max="8967" width="12.69921875" style="102" customWidth="1"/>
    <col min="8968" max="8968" width="9.5" style="102" customWidth="1"/>
    <col min="8969" max="8969" width="13.3984375" style="102" customWidth="1"/>
    <col min="8970" max="8970" width="9.5" style="102" customWidth="1"/>
    <col min="8971" max="8971" width="13.3984375" style="102" customWidth="1"/>
    <col min="8972" max="8972" width="9.5" style="102" customWidth="1"/>
    <col min="8973" max="8973" width="11.5" style="102" customWidth="1"/>
    <col min="8974" max="8975" width="4.19921875" style="102" customWidth="1"/>
    <col min="8976" max="8976" width="9.5" style="102" customWidth="1"/>
    <col min="8977" max="8977" width="14.59765625" style="102" customWidth="1"/>
    <col min="8978" max="8978" width="9.5" style="102" customWidth="1"/>
    <col min="8979" max="8979" width="11" style="102" customWidth="1"/>
    <col min="8980" max="8980" width="9.5" style="102" customWidth="1"/>
    <col min="8981" max="8981" width="14.59765625" style="102" customWidth="1"/>
    <col min="8982" max="8982" width="9.5" style="102" customWidth="1"/>
    <col min="8983" max="8983" width="11" style="102" customWidth="1"/>
    <col min="8984" max="8984" width="9.5" style="102" customWidth="1"/>
    <col min="8985" max="8985" width="15.09765625" style="102" customWidth="1"/>
    <col min="8986" max="8986" width="9.5" style="102" customWidth="1"/>
    <col min="8987" max="8987" width="11" style="102" customWidth="1"/>
    <col min="8988" max="8989" width="4.19921875" style="102" customWidth="1"/>
    <col min="8990" max="8990" width="9.5" style="102" customWidth="1"/>
    <col min="8991" max="8991" width="12.19921875" style="102" customWidth="1"/>
    <col min="8992" max="8992" width="9.5" style="102" customWidth="1"/>
    <col min="8993" max="8993" width="12.19921875" style="102" customWidth="1"/>
    <col min="8994" max="8994" width="9.5" style="102" customWidth="1"/>
    <col min="8995" max="8995" width="12.19921875" style="102" customWidth="1"/>
    <col min="8996" max="8996" width="9.5" style="102" customWidth="1"/>
    <col min="8997" max="8997" width="12.19921875" style="102" customWidth="1"/>
    <col min="8998" max="8998" width="9.5" style="102" customWidth="1"/>
    <col min="8999" max="8999" width="13.3984375" style="102" customWidth="1"/>
    <col min="9000" max="9000" width="9.5" style="102" customWidth="1"/>
    <col min="9001" max="9001" width="13.8984375" style="102" customWidth="1"/>
    <col min="9002" max="9003" width="4.19921875" style="102" customWidth="1"/>
    <col min="9004" max="9004" width="9.5" style="102" customWidth="1"/>
    <col min="9005" max="9005" width="12.19921875" style="102" customWidth="1"/>
    <col min="9006" max="9006" width="9.5" style="102" customWidth="1"/>
    <col min="9007" max="9007" width="12.19921875" style="102" customWidth="1"/>
    <col min="9008" max="9008" width="9.5" style="102" customWidth="1"/>
    <col min="9009" max="9009" width="12.19921875" style="102" customWidth="1"/>
    <col min="9010" max="9010" width="9.5" style="102" customWidth="1"/>
    <col min="9011" max="9011" width="12.69921875" style="102" customWidth="1"/>
    <col min="9012" max="9012" width="9.5" style="102" customWidth="1"/>
    <col min="9013" max="9013" width="13.8984375" style="102" customWidth="1"/>
    <col min="9014" max="9014" width="9.5" style="102" customWidth="1"/>
    <col min="9015" max="9015" width="13.8984375" style="102" customWidth="1"/>
    <col min="9016" max="9017" width="4.19921875" style="102" customWidth="1"/>
    <col min="9018" max="9018" width="9.5" style="102" customWidth="1"/>
    <col min="9019" max="9019" width="13.3984375" style="102" customWidth="1"/>
    <col min="9020" max="9020" width="9.5" style="102" customWidth="1"/>
    <col min="9021" max="9021" width="13.3984375" style="102" customWidth="1"/>
    <col min="9022" max="9022" width="9.5" style="102" customWidth="1"/>
    <col min="9023" max="9023" width="13.3984375" style="102" customWidth="1"/>
    <col min="9024" max="9024" width="9.5" style="102" customWidth="1"/>
    <col min="9025" max="9025" width="11.5" style="102" customWidth="1"/>
    <col min="9026" max="9026" width="9.5" style="102" customWidth="1"/>
    <col min="9027" max="9027" width="14.3984375" style="102" customWidth="1"/>
    <col min="9028" max="9028" width="9.5" style="102" customWidth="1"/>
    <col min="9029" max="9029" width="11.5" style="102" customWidth="1"/>
    <col min="9030" max="9031" width="4.19921875" style="102" customWidth="1"/>
    <col min="9032" max="9032" width="9.5" style="102" customWidth="1"/>
    <col min="9033" max="9033" width="12" style="102" customWidth="1"/>
    <col min="9034" max="9034" width="9.5" style="102" customWidth="1"/>
    <col min="9035" max="9035" width="12.59765625" style="102" customWidth="1"/>
    <col min="9036" max="9036" width="9.5" style="102" customWidth="1"/>
    <col min="9037" max="9037" width="13.09765625" style="102" customWidth="1"/>
    <col min="9038" max="9038" width="9.5" style="102" customWidth="1"/>
    <col min="9039" max="9039" width="13.3984375" style="102" customWidth="1"/>
    <col min="9040" max="9040" width="9.5" style="102" customWidth="1"/>
    <col min="9041" max="9041" width="12.69921875" style="102" customWidth="1"/>
    <col min="9042" max="9042" width="9.5" style="102" customWidth="1"/>
    <col min="9043" max="9043" width="13.8984375" style="102" customWidth="1"/>
    <col min="9044" max="9045" width="4.19921875" style="102" customWidth="1"/>
    <col min="9046" max="9046" width="9.5" style="102" customWidth="1"/>
    <col min="9047" max="9047" width="15.09765625" style="102" customWidth="1"/>
    <col min="9048" max="9048" width="9.5" style="102" customWidth="1"/>
    <col min="9049" max="9049" width="12.69921875" style="102" customWidth="1"/>
    <col min="9050" max="9050" width="9.5" style="102" customWidth="1"/>
    <col min="9051" max="9051" width="12.19921875" style="102" customWidth="1"/>
    <col min="9052" max="9052" width="9.5" style="102" customWidth="1"/>
    <col min="9053" max="9053" width="13.8984375" style="102" customWidth="1"/>
    <col min="9054" max="9054" width="9.5" style="102" customWidth="1"/>
    <col min="9055" max="9055" width="12.19921875" style="102" customWidth="1"/>
    <col min="9056" max="9056" width="9.5" style="102" customWidth="1"/>
    <col min="9057" max="9057" width="11" style="102" customWidth="1"/>
    <col min="9058" max="9059" width="4.19921875" style="102" customWidth="1"/>
    <col min="9060" max="9060" width="9.5" style="102" customWidth="1"/>
    <col min="9061" max="9061" width="13.8984375" style="102" customWidth="1"/>
    <col min="9062" max="9062" width="9.5" style="102" customWidth="1"/>
    <col min="9063" max="9063" width="12.19921875" style="102" customWidth="1"/>
    <col min="9064" max="9064" width="9.5" style="102" customWidth="1"/>
    <col min="9065" max="9065" width="13.3984375" style="102" customWidth="1"/>
    <col min="9066" max="9066" width="9.5" style="102" customWidth="1"/>
    <col min="9067" max="9067" width="12.19921875" style="102" customWidth="1"/>
    <col min="9068" max="9068" width="9.5" style="102" customWidth="1"/>
    <col min="9069" max="9069" width="13.3984375" style="102" customWidth="1"/>
    <col min="9070" max="9070" width="9.5" style="102" customWidth="1"/>
    <col min="9071" max="9071" width="12.19921875" style="102" customWidth="1"/>
    <col min="9072" max="9072" width="4.19921875" style="102" customWidth="1"/>
    <col min="9073" max="9188" width="10.59765625" style="102"/>
    <col min="9189" max="9189" width="4.19921875" style="102" customWidth="1"/>
    <col min="9190" max="9190" width="9.5" style="102" customWidth="1"/>
    <col min="9191" max="9191" width="15.09765625" style="102" customWidth="1"/>
    <col min="9192" max="9192" width="9.5" style="102" customWidth="1"/>
    <col min="9193" max="9193" width="13.19921875" style="102" bestFit="1" customWidth="1"/>
    <col min="9194" max="9194" width="9.5" style="102" customWidth="1"/>
    <col min="9195" max="9195" width="15.09765625" style="102" customWidth="1"/>
    <col min="9196" max="9196" width="9.5" style="102" customWidth="1"/>
    <col min="9197" max="9197" width="10.19921875" style="102" customWidth="1"/>
    <col min="9198" max="9198" width="9.5" style="102" customWidth="1"/>
    <col min="9199" max="9199" width="12.69921875" style="102" customWidth="1"/>
    <col min="9200" max="9200" width="9.5" style="102" customWidth="1"/>
    <col min="9201" max="9201" width="12.69921875" style="102" customWidth="1"/>
    <col min="9202" max="9203" width="4.19921875" style="102" customWidth="1"/>
    <col min="9204" max="9204" width="9.5" style="102" customWidth="1"/>
    <col min="9205" max="9205" width="12.19921875" style="102" customWidth="1"/>
    <col min="9206" max="9206" width="9.5" style="102" customWidth="1"/>
    <col min="9207" max="9207" width="12.19921875" style="102" customWidth="1"/>
    <col min="9208" max="9208" width="9.5" style="102" customWidth="1"/>
    <col min="9209" max="9209" width="11.5" style="102" customWidth="1"/>
    <col min="9210" max="9210" width="9.5" style="102" customWidth="1"/>
    <col min="9211" max="9211" width="15.09765625" style="102" customWidth="1"/>
    <col min="9212" max="9212" width="9.5" style="102" customWidth="1"/>
    <col min="9213" max="9213" width="10.69921875" style="102" customWidth="1"/>
    <col min="9214" max="9214" width="11.8984375" style="102" customWidth="1"/>
    <col min="9215" max="9215" width="14.59765625" style="102" customWidth="1"/>
    <col min="9216" max="9217" width="4.19921875" style="102" customWidth="1"/>
    <col min="9218" max="9218" width="9.5" style="102" customWidth="1"/>
    <col min="9219" max="9219" width="11" style="102" customWidth="1"/>
    <col min="9220" max="9220" width="9.5" style="102" customWidth="1"/>
    <col min="9221" max="9221" width="15.09765625" style="102" customWidth="1"/>
    <col min="9222" max="9222" width="9.5" style="102" customWidth="1"/>
    <col min="9223" max="9223" width="12.69921875" style="102" customWidth="1"/>
    <col min="9224" max="9224" width="9.5" style="102" customWidth="1"/>
    <col min="9225" max="9225" width="13.3984375" style="102" customWidth="1"/>
    <col min="9226" max="9226" width="9.5" style="102" customWidth="1"/>
    <col min="9227" max="9227" width="13.3984375" style="102" customWidth="1"/>
    <col min="9228" max="9228" width="9.5" style="102" customWidth="1"/>
    <col min="9229" max="9229" width="11.5" style="102" customWidth="1"/>
    <col min="9230" max="9231" width="4.19921875" style="102" customWidth="1"/>
    <col min="9232" max="9232" width="9.5" style="102" customWidth="1"/>
    <col min="9233" max="9233" width="14.59765625" style="102" customWidth="1"/>
    <col min="9234" max="9234" width="9.5" style="102" customWidth="1"/>
    <col min="9235" max="9235" width="11" style="102" customWidth="1"/>
    <col min="9236" max="9236" width="9.5" style="102" customWidth="1"/>
    <col min="9237" max="9237" width="14.59765625" style="102" customWidth="1"/>
    <col min="9238" max="9238" width="9.5" style="102" customWidth="1"/>
    <col min="9239" max="9239" width="11" style="102" customWidth="1"/>
    <col min="9240" max="9240" width="9.5" style="102" customWidth="1"/>
    <col min="9241" max="9241" width="15.09765625" style="102" customWidth="1"/>
    <col min="9242" max="9242" width="9.5" style="102" customWidth="1"/>
    <col min="9243" max="9243" width="11" style="102" customWidth="1"/>
    <col min="9244" max="9245" width="4.19921875" style="102" customWidth="1"/>
    <col min="9246" max="9246" width="9.5" style="102" customWidth="1"/>
    <col min="9247" max="9247" width="12.19921875" style="102" customWidth="1"/>
    <col min="9248" max="9248" width="9.5" style="102" customWidth="1"/>
    <col min="9249" max="9249" width="12.19921875" style="102" customWidth="1"/>
    <col min="9250" max="9250" width="9.5" style="102" customWidth="1"/>
    <col min="9251" max="9251" width="12.19921875" style="102" customWidth="1"/>
    <col min="9252" max="9252" width="9.5" style="102" customWidth="1"/>
    <col min="9253" max="9253" width="12.19921875" style="102" customWidth="1"/>
    <col min="9254" max="9254" width="9.5" style="102" customWidth="1"/>
    <col min="9255" max="9255" width="13.3984375" style="102" customWidth="1"/>
    <col min="9256" max="9256" width="9.5" style="102" customWidth="1"/>
    <col min="9257" max="9257" width="13.8984375" style="102" customWidth="1"/>
    <col min="9258" max="9259" width="4.19921875" style="102" customWidth="1"/>
    <col min="9260" max="9260" width="9.5" style="102" customWidth="1"/>
    <col min="9261" max="9261" width="12.19921875" style="102" customWidth="1"/>
    <col min="9262" max="9262" width="9.5" style="102" customWidth="1"/>
    <col min="9263" max="9263" width="12.19921875" style="102" customWidth="1"/>
    <col min="9264" max="9264" width="9.5" style="102" customWidth="1"/>
    <col min="9265" max="9265" width="12.19921875" style="102" customWidth="1"/>
    <col min="9266" max="9266" width="9.5" style="102" customWidth="1"/>
    <col min="9267" max="9267" width="12.69921875" style="102" customWidth="1"/>
    <col min="9268" max="9268" width="9.5" style="102" customWidth="1"/>
    <col min="9269" max="9269" width="13.8984375" style="102" customWidth="1"/>
    <col min="9270" max="9270" width="9.5" style="102" customWidth="1"/>
    <col min="9271" max="9271" width="13.8984375" style="102" customWidth="1"/>
    <col min="9272" max="9273" width="4.19921875" style="102" customWidth="1"/>
    <col min="9274" max="9274" width="9.5" style="102" customWidth="1"/>
    <col min="9275" max="9275" width="13.3984375" style="102" customWidth="1"/>
    <col min="9276" max="9276" width="9.5" style="102" customWidth="1"/>
    <col min="9277" max="9277" width="13.3984375" style="102" customWidth="1"/>
    <col min="9278" max="9278" width="9.5" style="102" customWidth="1"/>
    <col min="9279" max="9279" width="13.3984375" style="102" customWidth="1"/>
    <col min="9280" max="9280" width="9.5" style="102" customWidth="1"/>
    <col min="9281" max="9281" width="11.5" style="102" customWidth="1"/>
    <col min="9282" max="9282" width="9.5" style="102" customWidth="1"/>
    <col min="9283" max="9283" width="14.3984375" style="102" customWidth="1"/>
    <col min="9284" max="9284" width="9.5" style="102" customWidth="1"/>
    <col min="9285" max="9285" width="11.5" style="102" customWidth="1"/>
    <col min="9286" max="9287" width="4.19921875" style="102" customWidth="1"/>
    <col min="9288" max="9288" width="9.5" style="102" customWidth="1"/>
    <col min="9289" max="9289" width="12" style="102" customWidth="1"/>
    <col min="9290" max="9290" width="9.5" style="102" customWidth="1"/>
    <col min="9291" max="9291" width="12.59765625" style="102" customWidth="1"/>
    <col min="9292" max="9292" width="9.5" style="102" customWidth="1"/>
    <col min="9293" max="9293" width="13.09765625" style="102" customWidth="1"/>
    <col min="9294" max="9294" width="9.5" style="102" customWidth="1"/>
    <col min="9295" max="9295" width="13.3984375" style="102" customWidth="1"/>
    <col min="9296" max="9296" width="9.5" style="102" customWidth="1"/>
    <col min="9297" max="9297" width="12.69921875" style="102" customWidth="1"/>
    <col min="9298" max="9298" width="9.5" style="102" customWidth="1"/>
    <col min="9299" max="9299" width="13.8984375" style="102" customWidth="1"/>
    <col min="9300" max="9301" width="4.19921875" style="102" customWidth="1"/>
    <col min="9302" max="9302" width="9.5" style="102" customWidth="1"/>
    <col min="9303" max="9303" width="15.09765625" style="102" customWidth="1"/>
    <col min="9304" max="9304" width="9.5" style="102" customWidth="1"/>
    <col min="9305" max="9305" width="12.69921875" style="102" customWidth="1"/>
    <col min="9306" max="9306" width="9.5" style="102" customWidth="1"/>
    <col min="9307" max="9307" width="12.19921875" style="102" customWidth="1"/>
    <col min="9308" max="9308" width="9.5" style="102" customWidth="1"/>
    <col min="9309" max="9309" width="13.8984375" style="102" customWidth="1"/>
    <col min="9310" max="9310" width="9.5" style="102" customWidth="1"/>
    <col min="9311" max="9311" width="12.19921875" style="102" customWidth="1"/>
    <col min="9312" max="9312" width="9.5" style="102" customWidth="1"/>
    <col min="9313" max="9313" width="11" style="102" customWidth="1"/>
    <col min="9314" max="9315" width="4.19921875" style="102" customWidth="1"/>
    <col min="9316" max="9316" width="9.5" style="102" customWidth="1"/>
    <col min="9317" max="9317" width="13.8984375" style="102" customWidth="1"/>
    <col min="9318" max="9318" width="9.5" style="102" customWidth="1"/>
    <col min="9319" max="9319" width="12.19921875" style="102" customWidth="1"/>
    <col min="9320" max="9320" width="9.5" style="102" customWidth="1"/>
    <col min="9321" max="9321" width="13.3984375" style="102" customWidth="1"/>
    <col min="9322" max="9322" width="9.5" style="102" customWidth="1"/>
    <col min="9323" max="9323" width="12.19921875" style="102" customWidth="1"/>
    <col min="9324" max="9324" width="9.5" style="102" customWidth="1"/>
    <col min="9325" max="9325" width="13.3984375" style="102" customWidth="1"/>
    <col min="9326" max="9326" width="9.5" style="102" customWidth="1"/>
    <col min="9327" max="9327" width="12.19921875" style="102" customWidth="1"/>
    <col min="9328" max="9328" width="4.19921875" style="102" customWidth="1"/>
    <col min="9329" max="9444" width="10.59765625" style="102"/>
    <col min="9445" max="9445" width="4.19921875" style="102" customWidth="1"/>
    <col min="9446" max="9446" width="9.5" style="102" customWidth="1"/>
    <col min="9447" max="9447" width="15.09765625" style="102" customWidth="1"/>
    <col min="9448" max="9448" width="9.5" style="102" customWidth="1"/>
    <col min="9449" max="9449" width="13.19921875" style="102" bestFit="1" customWidth="1"/>
    <col min="9450" max="9450" width="9.5" style="102" customWidth="1"/>
    <col min="9451" max="9451" width="15.09765625" style="102" customWidth="1"/>
    <col min="9452" max="9452" width="9.5" style="102" customWidth="1"/>
    <col min="9453" max="9453" width="10.19921875" style="102" customWidth="1"/>
    <col min="9454" max="9454" width="9.5" style="102" customWidth="1"/>
    <col min="9455" max="9455" width="12.69921875" style="102" customWidth="1"/>
    <col min="9456" max="9456" width="9.5" style="102" customWidth="1"/>
    <col min="9457" max="9457" width="12.69921875" style="102" customWidth="1"/>
    <col min="9458" max="9459" width="4.19921875" style="102" customWidth="1"/>
    <col min="9460" max="9460" width="9.5" style="102" customWidth="1"/>
    <col min="9461" max="9461" width="12.19921875" style="102" customWidth="1"/>
    <col min="9462" max="9462" width="9.5" style="102" customWidth="1"/>
    <col min="9463" max="9463" width="12.19921875" style="102" customWidth="1"/>
    <col min="9464" max="9464" width="9.5" style="102" customWidth="1"/>
    <col min="9465" max="9465" width="11.5" style="102" customWidth="1"/>
    <col min="9466" max="9466" width="9.5" style="102" customWidth="1"/>
    <col min="9467" max="9467" width="15.09765625" style="102" customWidth="1"/>
    <col min="9468" max="9468" width="9.5" style="102" customWidth="1"/>
    <col min="9469" max="9469" width="10.69921875" style="102" customWidth="1"/>
    <col min="9470" max="9470" width="11.8984375" style="102" customWidth="1"/>
    <col min="9471" max="9471" width="14.59765625" style="102" customWidth="1"/>
    <col min="9472" max="9473" width="4.19921875" style="102" customWidth="1"/>
    <col min="9474" max="9474" width="9.5" style="102" customWidth="1"/>
    <col min="9475" max="9475" width="11" style="102" customWidth="1"/>
    <col min="9476" max="9476" width="9.5" style="102" customWidth="1"/>
    <col min="9477" max="9477" width="15.09765625" style="102" customWidth="1"/>
    <col min="9478" max="9478" width="9.5" style="102" customWidth="1"/>
    <col min="9479" max="9479" width="12.69921875" style="102" customWidth="1"/>
    <col min="9480" max="9480" width="9.5" style="102" customWidth="1"/>
    <col min="9481" max="9481" width="13.3984375" style="102" customWidth="1"/>
    <col min="9482" max="9482" width="9.5" style="102" customWidth="1"/>
    <col min="9483" max="9483" width="13.3984375" style="102" customWidth="1"/>
    <col min="9484" max="9484" width="9.5" style="102" customWidth="1"/>
    <col min="9485" max="9485" width="11.5" style="102" customWidth="1"/>
    <col min="9486" max="9487" width="4.19921875" style="102" customWidth="1"/>
    <col min="9488" max="9488" width="9.5" style="102" customWidth="1"/>
    <col min="9489" max="9489" width="14.59765625" style="102" customWidth="1"/>
    <col min="9490" max="9490" width="9.5" style="102" customWidth="1"/>
    <col min="9491" max="9491" width="11" style="102" customWidth="1"/>
    <col min="9492" max="9492" width="9.5" style="102" customWidth="1"/>
    <col min="9493" max="9493" width="14.59765625" style="102" customWidth="1"/>
    <col min="9494" max="9494" width="9.5" style="102" customWidth="1"/>
    <col min="9495" max="9495" width="11" style="102" customWidth="1"/>
    <col min="9496" max="9496" width="9.5" style="102" customWidth="1"/>
    <col min="9497" max="9497" width="15.09765625" style="102" customWidth="1"/>
    <col min="9498" max="9498" width="9.5" style="102" customWidth="1"/>
    <col min="9499" max="9499" width="11" style="102" customWidth="1"/>
    <col min="9500" max="9501" width="4.19921875" style="102" customWidth="1"/>
    <col min="9502" max="9502" width="9.5" style="102" customWidth="1"/>
    <col min="9503" max="9503" width="12.19921875" style="102" customWidth="1"/>
    <col min="9504" max="9504" width="9.5" style="102" customWidth="1"/>
    <col min="9505" max="9505" width="12.19921875" style="102" customWidth="1"/>
    <col min="9506" max="9506" width="9.5" style="102" customWidth="1"/>
    <col min="9507" max="9507" width="12.19921875" style="102" customWidth="1"/>
    <col min="9508" max="9508" width="9.5" style="102" customWidth="1"/>
    <col min="9509" max="9509" width="12.19921875" style="102" customWidth="1"/>
    <col min="9510" max="9510" width="9.5" style="102" customWidth="1"/>
    <col min="9511" max="9511" width="13.3984375" style="102" customWidth="1"/>
    <col min="9512" max="9512" width="9.5" style="102" customWidth="1"/>
    <col min="9513" max="9513" width="13.8984375" style="102" customWidth="1"/>
    <col min="9514" max="9515" width="4.19921875" style="102" customWidth="1"/>
    <col min="9516" max="9516" width="9.5" style="102" customWidth="1"/>
    <col min="9517" max="9517" width="12.19921875" style="102" customWidth="1"/>
    <col min="9518" max="9518" width="9.5" style="102" customWidth="1"/>
    <col min="9519" max="9519" width="12.19921875" style="102" customWidth="1"/>
    <col min="9520" max="9520" width="9.5" style="102" customWidth="1"/>
    <col min="9521" max="9521" width="12.19921875" style="102" customWidth="1"/>
    <col min="9522" max="9522" width="9.5" style="102" customWidth="1"/>
    <col min="9523" max="9523" width="12.69921875" style="102" customWidth="1"/>
    <col min="9524" max="9524" width="9.5" style="102" customWidth="1"/>
    <col min="9525" max="9525" width="13.8984375" style="102" customWidth="1"/>
    <col min="9526" max="9526" width="9.5" style="102" customWidth="1"/>
    <col min="9527" max="9527" width="13.8984375" style="102" customWidth="1"/>
    <col min="9528" max="9529" width="4.19921875" style="102" customWidth="1"/>
    <col min="9530" max="9530" width="9.5" style="102" customWidth="1"/>
    <col min="9531" max="9531" width="13.3984375" style="102" customWidth="1"/>
    <col min="9532" max="9532" width="9.5" style="102" customWidth="1"/>
    <col min="9533" max="9533" width="13.3984375" style="102" customWidth="1"/>
    <col min="9534" max="9534" width="9.5" style="102" customWidth="1"/>
    <col min="9535" max="9535" width="13.3984375" style="102" customWidth="1"/>
    <col min="9536" max="9536" width="9.5" style="102" customWidth="1"/>
    <col min="9537" max="9537" width="11.5" style="102" customWidth="1"/>
    <col min="9538" max="9538" width="9.5" style="102" customWidth="1"/>
    <col min="9539" max="9539" width="14.3984375" style="102" customWidth="1"/>
    <col min="9540" max="9540" width="9.5" style="102" customWidth="1"/>
    <col min="9541" max="9541" width="11.5" style="102" customWidth="1"/>
    <col min="9542" max="9543" width="4.19921875" style="102" customWidth="1"/>
    <col min="9544" max="9544" width="9.5" style="102" customWidth="1"/>
    <col min="9545" max="9545" width="12" style="102" customWidth="1"/>
    <col min="9546" max="9546" width="9.5" style="102" customWidth="1"/>
    <col min="9547" max="9547" width="12.59765625" style="102" customWidth="1"/>
    <col min="9548" max="9548" width="9.5" style="102" customWidth="1"/>
    <col min="9549" max="9549" width="13.09765625" style="102" customWidth="1"/>
    <col min="9550" max="9550" width="9.5" style="102" customWidth="1"/>
    <col min="9551" max="9551" width="13.3984375" style="102" customWidth="1"/>
    <col min="9552" max="9552" width="9.5" style="102" customWidth="1"/>
    <col min="9553" max="9553" width="12.69921875" style="102" customWidth="1"/>
    <col min="9554" max="9554" width="9.5" style="102" customWidth="1"/>
    <col min="9555" max="9555" width="13.8984375" style="102" customWidth="1"/>
    <col min="9556" max="9557" width="4.19921875" style="102" customWidth="1"/>
    <col min="9558" max="9558" width="9.5" style="102" customWidth="1"/>
    <col min="9559" max="9559" width="15.09765625" style="102" customWidth="1"/>
    <col min="9560" max="9560" width="9.5" style="102" customWidth="1"/>
    <col min="9561" max="9561" width="12.69921875" style="102" customWidth="1"/>
    <col min="9562" max="9562" width="9.5" style="102" customWidth="1"/>
    <col min="9563" max="9563" width="12.19921875" style="102" customWidth="1"/>
    <col min="9564" max="9564" width="9.5" style="102" customWidth="1"/>
    <col min="9565" max="9565" width="13.8984375" style="102" customWidth="1"/>
    <col min="9566" max="9566" width="9.5" style="102" customWidth="1"/>
    <col min="9567" max="9567" width="12.19921875" style="102" customWidth="1"/>
    <col min="9568" max="9568" width="9.5" style="102" customWidth="1"/>
    <col min="9569" max="9569" width="11" style="102" customWidth="1"/>
    <col min="9570" max="9571" width="4.19921875" style="102" customWidth="1"/>
    <col min="9572" max="9572" width="9.5" style="102" customWidth="1"/>
    <col min="9573" max="9573" width="13.8984375" style="102" customWidth="1"/>
    <col min="9574" max="9574" width="9.5" style="102" customWidth="1"/>
    <col min="9575" max="9575" width="12.19921875" style="102" customWidth="1"/>
    <col min="9576" max="9576" width="9.5" style="102" customWidth="1"/>
    <col min="9577" max="9577" width="13.3984375" style="102" customWidth="1"/>
    <col min="9578" max="9578" width="9.5" style="102" customWidth="1"/>
    <col min="9579" max="9579" width="12.19921875" style="102" customWidth="1"/>
    <col min="9580" max="9580" width="9.5" style="102" customWidth="1"/>
    <col min="9581" max="9581" width="13.3984375" style="102" customWidth="1"/>
    <col min="9582" max="9582" width="9.5" style="102" customWidth="1"/>
    <col min="9583" max="9583" width="12.19921875" style="102" customWidth="1"/>
    <col min="9584" max="9584" width="4.19921875" style="102" customWidth="1"/>
    <col min="9585" max="9700" width="10.59765625" style="102"/>
    <col min="9701" max="9701" width="4.19921875" style="102" customWidth="1"/>
    <col min="9702" max="9702" width="9.5" style="102" customWidth="1"/>
    <col min="9703" max="9703" width="15.09765625" style="102" customWidth="1"/>
    <col min="9704" max="9704" width="9.5" style="102" customWidth="1"/>
    <col min="9705" max="9705" width="13.19921875" style="102" bestFit="1" customWidth="1"/>
    <col min="9706" max="9706" width="9.5" style="102" customWidth="1"/>
    <col min="9707" max="9707" width="15.09765625" style="102" customWidth="1"/>
    <col min="9708" max="9708" width="9.5" style="102" customWidth="1"/>
    <col min="9709" max="9709" width="10.19921875" style="102" customWidth="1"/>
    <col min="9710" max="9710" width="9.5" style="102" customWidth="1"/>
    <col min="9711" max="9711" width="12.69921875" style="102" customWidth="1"/>
    <col min="9712" max="9712" width="9.5" style="102" customWidth="1"/>
    <col min="9713" max="9713" width="12.69921875" style="102" customWidth="1"/>
    <col min="9714" max="9715" width="4.19921875" style="102" customWidth="1"/>
    <col min="9716" max="9716" width="9.5" style="102" customWidth="1"/>
    <col min="9717" max="9717" width="12.19921875" style="102" customWidth="1"/>
    <col min="9718" max="9718" width="9.5" style="102" customWidth="1"/>
    <col min="9719" max="9719" width="12.19921875" style="102" customWidth="1"/>
    <col min="9720" max="9720" width="9.5" style="102" customWidth="1"/>
    <col min="9721" max="9721" width="11.5" style="102" customWidth="1"/>
    <col min="9722" max="9722" width="9.5" style="102" customWidth="1"/>
    <col min="9723" max="9723" width="15.09765625" style="102" customWidth="1"/>
    <col min="9724" max="9724" width="9.5" style="102" customWidth="1"/>
    <col min="9725" max="9725" width="10.69921875" style="102" customWidth="1"/>
    <col min="9726" max="9726" width="11.8984375" style="102" customWidth="1"/>
    <col min="9727" max="9727" width="14.59765625" style="102" customWidth="1"/>
    <col min="9728" max="9729" width="4.19921875" style="102" customWidth="1"/>
    <col min="9730" max="9730" width="9.5" style="102" customWidth="1"/>
    <col min="9731" max="9731" width="11" style="102" customWidth="1"/>
    <col min="9732" max="9732" width="9.5" style="102" customWidth="1"/>
    <col min="9733" max="9733" width="15.09765625" style="102" customWidth="1"/>
    <col min="9734" max="9734" width="9.5" style="102" customWidth="1"/>
    <col min="9735" max="9735" width="12.69921875" style="102" customWidth="1"/>
    <col min="9736" max="9736" width="9.5" style="102" customWidth="1"/>
    <col min="9737" max="9737" width="13.3984375" style="102" customWidth="1"/>
    <col min="9738" max="9738" width="9.5" style="102" customWidth="1"/>
    <col min="9739" max="9739" width="13.3984375" style="102" customWidth="1"/>
    <col min="9740" max="9740" width="9.5" style="102" customWidth="1"/>
    <col min="9741" max="9741" width="11.5" style="102" customWidth="1"/>
    <col min="9742" max="9743" width="4.19921875" style="102" customWidth="1"/>
    <col min="9744" max="9744" width="9.5" style="102" customWidth="1"/>
    <col min="9745" max="9745" width="14.59765625" style="102" customWidth="1"/>
    <col min="9746" max="9746" width="9.5" style="102" customWidth="1"/>
    <col min="9747" max="9747" width="11" style="102" customWidth="1"/>
    <col min="9748" max="9748" width="9.5" style="102" customWidth="1"/>
    <col min="9749" max="9749" width="14.59765625" style="102" customWidth="1"/>
    <col min="9750" max="9750" width="9.5" style="102" customWidth="1"/>
    <col min="9751" max="9751" width="11" style="102" customWidth="1"/>
    <col min="9752" max="9752" width="9.5" style="102" customWidth="1"/>
    <col min="9753" max="9753" width="15.09765625" style="102" customWidth="1"/>
    <col min="9754" max="9754" width="9.5" style="102" customWidth="1"/>
    <col min="9755" max="9755" width="11" style="102" customWidth="1"/>
    <col min="9756" max="9757" width="4.19921875" style="102" customWidth="1"/>
    <col min="9758" max="9758" width="9.5" style="102" customWidth="1"/>
    <col min="9759" max="9759" width="12.19921875" style="102" customWidth="1"/>
    <col min="9760" max="9760" width="9.5" style="102" customWidth="1"/>
    <col min="9761" max="9761" width="12.19921875" style="102" customWidth="1"/>
    <col min="9762" max="9762" width="9.5" style="102" customWidth="1"/>
    <col min="9763" max="9763" width="12.19921875" style="102" customWidth="1"/>
    <col min="9764" max="9764" width="9.5" style="102" customWidth="1"/>
    <col min="9765" max="9765" width="12.19921875" style="102" customWidth="1"/>
    <col min="9766" max="9766" width="9.5" style="102" customWidth="1"/>
    <col min="9767" max="9767" width="13.3984375" style="102" customWidth="1"/>
    <col min="9768" max="9768" width="9.5" style="102" customWidth="1"/>
    <col min="9769" max="9769" width="13.8984375" style="102" customWidth="1"/>
    <col min="9770" max="9771" width="4.19921875" style="102" customWidth="1"/>
    <col min="9772" max="9772" width="9.5" style="102" customWidth="1"/>
    <col min="9773" max="9773" width="12.19921875" style="102" customWidth="1"/>
    <col min="9774" max="9774" width="9.5" style="102" customWidth="1"/>
    <col min="9775" max="9775" width="12.19921875" style="102" customWidth="1"/>
    <col min="9776" max="9776" width="9.5" style="102" customWidth="1"/>
    <col min="9777" max="9777" width="12.19921875" style="102" customWidth="1"/>
    <col min="9778" max="9778" width="9.5" style="102" customWidth="1"/>
    <col min="9779" max="9779" width="12.69921875" style="102" customWidth="1"/>
    <col min="9780" max="9780" width="9.5" style="102" customWidth="1"/>
    <col min="9781" max="9781" width="13.8984375" style="102" customWidth="1"/>
    <col min="9782" max="9782" width="9.5" style="102" customWidth="1"/>
    <col min="9783" max="9783" width="13.8984375" style="102" customWidth="1"/>
    <col min="9784" max="9785" width="4.19921875" style="102" customWidth="1"/>
    <col min="9786" max="9786" width="9.5" style="102" customWidth="1"/>
    <col min="9787" max="9787" width="13.3984375" style="102" customWidth="1"/>
    <col min="9788" max="9788" width="9.5" style="102" customWidth="1"/>
    <col min="9789" max="9789" width="13.3984375" style="102" customWidth="1"/>
    <col min="9790" max="9790" width="9.5" style="102" customWidth="1"/>
    <col min="9791" max="9791" width="13.3984375" style="102" customWidth="1"/>
    <col min="9792" max="9792" width="9.5" style="102" customWidth="1"/>
    <col min="9793" max="9793" width="11.5" style="102" customWidth="1"/>
    <col min="9794" max="9794" width="9.5" style="102" customWidth="1"/>
    <col min="9795" max="9795" width="14.3984375" style="102" customWidth="1"/>
    <col min="9796" max="9796" width="9.5" style="102" customWidth="1"/>
    <col min="9797" max="9797" width="11.5" style="102" customWidth="1"/>
    <col min="9798" max="9799" width="4.19921875" style="102" customWidth="1"/>
    <col min="9800" max="9800" width="9.5" style="102" customWidth="1"/>
    <col min="9801" max="9801" width="12" style="102" customWidth="1"/>
    <col min="9802" max="9802" width="9.5" style="102" customWidth="1"/>
    <col min="9803" max="9803" width="12.59765625" style="102" customWidth="1"/>
    <col min="9804" max="9804" width="9.5" style="102" customWidth="1"/>
    <col min="9805" max="9805" width="13.09765625" style="102" customWidth="1"/>
    <col min="9806" max="9806" width="9.5" style="102" customWidth="1"/>
    <col min="9807" max="9807" width="13.3984375" style="102" customWidth="1"/>
    <col min="9808" max="9808" width="9.5" style="102" customWidth="1"/>
    <col min="9809" max="9809" width="12.69921875" style="102" customWidth="1"/>
    <col min="9810" max="9810" width="9.5" style="102" customWidth="1"/>
    <col min="9811" max="9811" width="13.8984375" style="102" customWidth="1"/>
    <col min="9812" max="9813" width="4.19921875" style="102" customWidth="1"/>
    <col min="9814" max="9814" width="9.5" style="102" customWidth="1"/>
    <col min="9815" max="9815" width="15.09765625" style="102" customWidth="1"/>
    <col min="9816" max="9816" width="9.5" style="102" customWidth="1"/>
    <col min="9817" max="9817" width="12.69921875" style="102" customWidth="1"/>
    <col min="9818" max="9818" width="9.5" style="102" customWidth="1"/>
    <col min="9819" max="9819" width="12.19921875" style="102" customWidth="1"/>
    <col min="9820" max="9820" width="9.5" style="102" customWidth="1"/>
    <col min="9821" max="9821" width="13.8984375" style="102" customWidth="1"/>
    <col min="9822" max="9822" width="9.5" style="102" customWidth="1"/>
    <col min="9823" max="9823" width="12.19921875" style="102" customWidth="1"/>
    <col min="9824" max="9824" width="9.5" style="102" customWidth="1"/>
    <col min="9825" max="9825" width="11" style="102" customWidth="1"/>
    <col min="9826" max="9827" width="4.19921875" style="102" customWidth="1"/>
    <col min="9828" max="9828" width="9.5" style="102" customWidth="1"/>
    <col min="9829" max="9829" width="13.8984375" style="102" customWidth="1"/>
    <col min="9830" max="9830" width="9.5" style="102" customWidth="1"/>
    <col min="9831" max="9831" width="12.19921875" style="102" customWidth="1"/>
    <col min="9832" max="9832" width="9.5" style="102" customWidth="1"/>
    <col min="9833" max="9833" width="13.3984375" style="102" customWidth="1"/>
    <col min="9834" max="9834" width="9.5" style="102" customWidth="1"/>
    <col min="9835" max="9835" width="12.19921875" style="102" customWidth="1"/>
    <col min="9836" max="9836" width="9.5" style="102" customWidth="1"/>
    <col min="9837" max="9837" width="13.3984375" style="102" customWidth="1"/>
    <col min="9838" max="9838" width="9.5" style="102" customWidth="1"/>
    <col min="9839" max="9839" width="12.19921875" style="102" customWidth="1"/>
    <col min="9840" max="9840" width="4.19921875" style="102" customWidth="1"/>
    <col min="9841" max="9956" width="10.59765625" style="102"/>
    <col min="9957" max="9957" width="4.19921875" style="102" customWidth="1"/>
    <col min="9958" max="9958" width="9.5" style="102" customWidth="1"/>
    <col min="9959" max="9959" width="15.09765625" style="102" customWidth="1"/>
    <col min="9960" max="9960" width="9.5" style="102" customWidth="1"/>
    <col min="9961" max="9961" width="13.19921875" style="102" bestFit="1" customWidth="1"/>
    <col min="9962" max="9962" width="9.5" style="102" customWidth="1"/>
    <col min="9963" max="9963" width="15.09765625" style="102" customWidth="1"/>
    <col min="9964" max="9964" width="9.5" style="102" customWidth="1"/>
    <col min="9965" max="9965" width="10.19921875" style="102" customWidth="1"/>
    <col min="9966" max="9966" width="9.5" style="102" customWidth="1"/>
    <col min="9967" max="9967" width="12.69921875" style="102" customWidth="1"/>
    <col min="9968" max="9968" width="9.5" style="102" customWidth="1"/>
    <col min="9969" max="9969" width="12.69921875" style="102" customWidth="1"/>
    <col min="9970" max="9971" width="4.19921875" style="102" customWidth="1"/>
    <col min="9972" max="9972" width="9.5" style="102" customWidth="1"/>
    <col min="9973" max="9973" width="12.19921875" style="102" customWidth="1"/>
    <col min="9974" max="9974" width="9.5" style="102" customWidth="1"/>
    <col min="9975" max="9975" width="12.19921875" style="102" customWidth="1"/>
    <col min="9976" max="9976" width="9.5" style="102" customWidth="1"/>
    <col min="9977" max="9977" width="11.5" style="102" customWidth="1"/>
    <col min="9978" max="9978" width="9.5" style="102" customWidth="1"/>
    <col min="9979" max="9979" width="15.09765625" style="102" customWidth="1"/>
    <col min="9980" max="9980" width="9.5" style="102" customWidth="1"/>
    <col min="9981" max="9981" width="10.69921875" style="102" customWidth="1"/>
    <col min="9982" max="9982" width="11.8984375" style="102" customWidth="1"/>
    <col min="9983" max="9983" width="14.59765625" style="102" customWidth="1"/>
    <col min="9984" max="9985" width="4.19921875" style="102" customWidth="1"/>
    <col min="9986" max="9986" width="9.5" style="102" customWidth="1"/>
    <col min="9987" max="9987" width="11" style="102" customWidth="1"/>
    <col min="9988" max="9988" width="9.5" style="102" customWidth="1"/>
    <col min="9989" max="9989" width="15.09765625" style="102" customWidth="1"/>
    <col min="9990" max="9990" width="9.5" style="102" customWidth="1"/>
    <col min="9991" max="9991" width="12.69921875" style="102" customWidth="1"/>
    <col min="9992" max="9992" width="9.5" style="102" customWidth="1"/>
    <col min="9993" max="9993" width="13.3984375" style="102" customWidth="1"/>
    <col min="9994" max="9994" width="9.5" style="102" customWidth="1"/>
    <col min="9995" max="9995" width="13.3984375" style="102" customWidth="1"/>
    <col min="9996" max="9996" width="9.5" style="102" customWidth="1"/>
    <col min="9997" max="9997" width="11.5" style="102" customWidth="1"/>
    <col min="9998" max="9999" width="4.19921875" style="102" customWidth="1"/>
    <col min="10000" max="10000" width="9.5" style="102" customWidth="1"/>
    <col min="10001" max="10001" width="14.59765625" style="102" customWidth="1"/>
    <col min="10002" max="10002" width="9.5" style="102" customWidth="1"/>
    <col min="10003" max="10003" width="11" style="102" customWidth="1"/>
    <col min="10004" max="10004" width="9.5" style="102" customWidth="1"/>
    <col min="10005" max="10005" width="14.59765625" style="102" customWidth="1"/>
    <col min="10006" max="10006" width="9.5" style="102" customWidth="1"/>
    <col min="10007" max="10007" width="11" style="102" customWidth="1"/>
    <col min="10008" max="10008" width="9.5" style="102" customWidth="1"/>
    <col min="10009" max="10009" width="15.09765625" style="102" customWidth="1"/>
    <col min="10010" max="10010" width="9.5" style="102" customWidth="1"/>
    <col min="10011" max="10011" width="11" style="102" customWidth="1"/>
    <col min="10012" max="10013" width="4.19921875" style="102" customWidth="1"/>
    <col min="10014" max="10014" width="9.5" style="102" customWidth="1"/>
    <col min="10015" max="10015" width="12.19921875" style="102" customWidth="1"/>
    <col min="10016" max="10016" width="9.5" style="102" customWidth="1"/>
    <col min="10017" max="10017" width="12.19921875" style="102" customWidth="1"/>
    <col min="10018" max="10018" width="9.5" style="102" customWidth="1"/>
    <col min="10019" max="10019" width="12.19921875" style="102" customWidth="1"/>
    <col min="10020" max="10020" width="9.5" style="102" customWidth="1"/>
    <col min="10021" max="10021" width="12.19921875" style="102" customWidth="1"/>
    <col min="10022" max="10022" width="9.5" style="102" customWidth="1"/>
    <col min="10023" max="10023" width="13.3984375" style="102" customWidth="1"/>
    <col min="10024" max="10024" width="9.5" style="102" customWidth="1"/>
    <col min="10025" max="10025" width="13.8984375" style="102" customWidth="1"/>
    <col min="10026" max="10027" width="4.19921875" style="102" customWidth="1"/>
    <col min="10028" max="10028" width="9.5" style="102" customWidth="1"/>
    <col min="10029" max="10029" width="12.19921875" style="102" customWidth="1"/>
    <col min="10030" max="10030" width="9.5" style="102" customWidth="1"/>
    <col min="10031" max="10031" width="12.19921875" style="102" customWidth="1"/>
    <col min="10032" max="10032" width="9.5" style="102" customWidth="1"/>
    <col min="10033" max="10033" width="12.19921875" style="102" customWidth="1"/>
    <col min="10034" max="10034" width="9.5" style="102" customWidth="1"/>
    <col min="10035" max="10035" width="12.69921875" style="102" customWidth="1"/>
    <col min="10036" max="10036" width="9.5" style="102" customWidth="1"/>
    <col min="10037" max="10037" width="13.8984375" style="102" customWidth="1"/>
    <col min="10038" max="10038" width="9.5" style="102" customWidth="1"/>
    <col min="10039" max="10039" width="13.8984375" style="102" customWidth="1"/>
    <col min="10040" max="10041" width="4.19921875" style="102" customWidth="1"/>
    <col min="10042" max="10042" width="9.5" style="102" customWidth="1"/>
    <col min="10043" max="10043" width="13.3984375" style="102" customWidth="1"/>
    <col min="10044" max="10044" width="9.5" style="102" customWidth="1"/>
    <col min="10045" max="10045" width="13.3984375" style="102" customWidth="1"/>
    <col min="10046" max="10046" width="9.5" style="102" customWidth="1"/>
    <col min="10047" max="10047" width="13.3984375" style="102" customWidth="1"/>
    <col min="10048" max="10048" width="9.5" style="102" customWidth="1"/>
    <col min="10049" max="10049" width="11.5" style="102" customWidth="1"/>
    <col min="10050" max="10050" width="9.5" style="102" customWidth="1"/>
    <col min="10051" max="10051" width="14.3984375" style="102" customWidth="1"/>
    <col min="10052" max="10052" width="9.5" style="102" customWidth="1"/>
    <col min="10053" max="10053" width="11.5" style="102" customWidth="1"/>
    <col min="10054" max="10055" width="4.19921875" style="102" customWidth="1"/>
    <col min="10056" max="10056" width="9.5" style="102" customWidth="1"/>
    <col min="10057" max="10057" width="12" style="102" customWidth="1"/>
    <col min="10058" max="10058" width="9.5" style="102" customWidth="1"/>
    <col min="10059" max="10059" width="12.59765625" style="102" customWidth="1"/>
    <col min="10060" max="10060" width="9.5" style="102" customWidth="1"/>
    <col min="10061" max="10061" width="13.09765625" style="102" customWidth="1"/>
    <col min="10062" max="10062" width="9.5" style="102" customWidth="1"/>
    <col min="10063" max="10063" width="13.3984375" style="102" customWidth="1"/>
    <col min="10064" max="10064" width="9.5" style="102" customWidth="1"/>
    <col min="10065" max="10065" width="12.69921875" style="102" customWidth="1"/>
    <col min="10066" max="10066" width="9.5" style="102" customWidth="1"/>
    <col min="10067" max="10067" width="13.8984375" style="102" customWidth="1"/>
    <col min="10068" max="10069" width="4.19921875" style="102" customWidth="1"/>
    <col min="10070" max="10070" width="9.5" style="102" customWidth="1"/>
    <col min="10071" max="10071" width="15.09765625" style="102" customWidth="1"/>
    <col min="10072" max="10072" width="9.5" style="102" customWidth="1"/>
    <col min="10073" max="10073" width="12.69921875" style="102" customWidth="1"/>
    <col min="10074" max="10074" width="9.5" style="102" customWidth="1"/>
    <col min="10075" max="10075" width="12.19921875" style="102" customWidth="1"/>
    <col min="10076" max="10076" width="9.5" style="102" customWidth="1"/>
    <col min="10077" max="10077" width="13.8984375" style="102" customWidth="1"/>
    <col min="10078" max="10078" width="9.5" style="102" customWidth="1"/>
    <col min="10079" max="10079" width="12.19921875" style="102" customWidth="1"/>
    <col min="10080" max="10080" width="9.5" style="102" customWidth="1"/>
    <col min="10081" max="10081" width="11" style="102" customWidth="1"/>
    <col min="10082" max="10083" width="4.19921875" style="102" customWidth="1"/>
    <col min="10084" max="10084" width="9.5" style="102" customWidth="1"/>
    <col min="10085" max="10085" width="13.8984375" style="102" customWidth="1"/>
    <col min="10086" max="10086" width="9.5" style="102" customWidth="1"/>
    <col min="10087" max="10087" width="12.19921875" style="102" customWidth="1"/>
    <col min="10088" max="10088" width="9.5" style="102" customWidth="1"/>
    <col min="10089" max="10089" width="13.3984375" style="102" customWidth="1"/>
    <col min="10090" max="10090" width="9.5" style="102" customWidth="1"/>
    <col min="10091" max="10091" width="12.19921875" style="102" customWidth="1"/>
    <col min="10092" max="10092" width="9.5" style="102" customWidth="1"/>
    <col min="10093" max="10093" width="13.3984375" style="102" customWidth="1"/>
    <col min="10094" max="10094" width="9.5" style="102" customWidth="1"/>
    <col min="10095" max="10095" width="12.19921875" style="102" customWidth="1"/>
    <col min="10096" max="10096" width="4.19921875" style="102" customWidth="1"/>
    <col min="10097" max="10212" width="10.59765625" style="102"/>
    <col min="10213" max="10213" width="4.19921875" style="102" customWidth="1"/>
    <col min="10214" max="10214" width="9.5" style="102" customWidth="1"/>
    <col min="10215" max="10215" width="15.09765625" style="102" customWidth="1"/>
    <col min="10216" max="10216" width="9.5" style="102" customWidth="1"/>
    <col min="10217" max="10217" width="13.19921875" style="102" bestFit="1" customWidth="1"/>
    <col min="10218" max="10218" width="9.5" style="102" customWidth="1"/>
    <col min="10219" max="10219" width="15.09765625" style="102" customWidth="1"/>
    <col min="10220" max="10220" width="9.5" style="102" customWidth="1"/>
    <col min="10221" max="10221" width="10.19921875" style="102" customWidth="1"/>
    <col min="10222" max="10222" width="9.5" style="102" customWidth="1"/>
    <col min="10223" max="10223" width="12.69921875" style="102" customWidth="1"/>
    <col min="10224" max="10224" width="9.5" style="102" customWidth="1"/>
    <col min="10225" max="10225" width="12.69921875" style="102" customWidth="1"/>
    <col min="10226" max="10227" width="4.19921875" style="102" customWidth="1"/>
    <col min="10228" max="10228" width="9.5" style="102" customWidth="1"/>
    <col min="10229" max="10229" width="12.19921875" style="102" customWidth="1"/>
    <col min="10230" max="10230" width="9.5" style="102" customWidth="1"/>
    <col min="10231" max="10231" width="12.19921875" style="102" customWidth="1"/>
    <col min="10232" max="10232" width="9.5" style="102" customWidth="1"/>
    <col min="10233" max="10233" width="11.5" style="102" customWidth="1"/>
    <col min="10234" max="10234" width="9.5" style="102" customWidth="1"/>
    <col min="10235" max="10235" width="15.09765625" style="102" customWidth="1"/>
    <col min="10236" max="10236" width="9.5" style="102" customWidth="1"/>
    <col min="10237" max="10237" width="10.69921875" style="102" customWidth="1"/>
    <col min="10238" max="10238" width="11.8984375" style="102" customWidth="1"/>
    <col min="10239" max="10239" width="14.59765625" style="102" customWidth="1"/>
    <col min="10240" max="10241" width="4.19921875" style="102" customWidth="1"/>
    <col min="10242" max="10242" width="9.5" style="102" customWidth="1"/>
    <col min="10243" max="10243" width="11" style="102" customWidth="1"/>
    <col min="10244" max="10244" width="9.5" style="102" customWidth="1"/>
    <col min="10245" max="10245" width="15.09765625" style="102" customWidth="1"/>
    <col min="10246" max="10246" width="9.5" style="102" customWidth="1"/>
    <col min="10247" max="10247" width="12.69921875" style="102" customWidth="1"/>
    <col min="10248" max="10248" width="9.5" style="102" customWidth="1"/>
    <col min="10249" max="10249" width="13.3984375" style="102" customWidth="1"/>
    <col min="10250" max="10250" width="9.5" style="102" customWidth="1"/>
    <col min="10251" max="10251" width="13.3984375" style="102" customWidth="1"/>
    <col min="10252" max="10252" width="9.5" style="102" customWidth="1"/>
    <col min="10253" max="10253" width="11.5" style="102" customWidth="1"/>
    <col min="10254" max="10255" width="4.19921875" style="102" customWidth="1"/>
    <col min="10256" max="10256" width="9.5" style="102" customWidth="1"/>
    <col min="10257" max="10257" width="14.59765625" style="102" customWidth="1"/>
    <col min="10258" max="10258" width="9.5" style="102" customWidth="1"/>
    <col min="10259" max="10259" width="11" style="102" customWidth="1"/>
    <col min="10260" max="10260" width="9.5" style="102" customWidth="1"/>
    <col min="10261" max="10261" width="14.59765625" style="102" customWidth="1"/>
    <col min="10262" max="10262" width="9.5" style="102" customWidth="1"/>
    <col min="10263" max="10263" width="11" style="102" customWidth="1"/>
    <col min="10264" max="10264" width="9.5" style="102" customWidth="1"/>
    <col min="10265" max="10265" width="15.09765625" style="102" customWidth="1"/>
    <col min="10266" max="10266" width="9.5" style="102" customWidth="1"/>
    <col min="10267" max="10267" width="11" style="102" customWidth="1"/>
    <col min="10268" max="10269" width="4.19921875" style="102" customWidth="1"/>
    <col min="10270" max="10270" width="9.5" style="102" customWidth="1"/>
    <col min="10271" max="10271" width="12.19921875" style="102" customWidth="1"/>
    <col min="10272" max="10272" width="9.5" style="102" customWidth="1"/>
    <col min="10273" max="10273" width="12.19921875" style="102" customWidth="1"/>
    <col min="10274" max="10274" width="9.5" style="102" customWidth="1"/>
    <col min="10275" max="10275" width="12.19921875" style="102" customWidth="1"/>
    <col min="10276" max="10276" width="9.5" style="102" customWidth="1"/>
    <col min="10277" max="10277" width="12.19921875" style="102" customWidth="1"/>
    <col min="10278" max="10278" width="9.5" style="102" customWidth="1"/>
    <col min="10279" max="10279" width="13.3984375" style="102" customWidth="1"/>
    <col min="10280" max="10280" width="9.5" style="102" customWidth="1"/>
    <col min="10281" max="10281" width="13.8984375" style="102" customWidth="1"/>
    <col min="10282" max="10283" width="4.19921875" style="102" customWidth="1"/>
    <col min="10284" max="10284" width="9.5" style="102" customWidth="1"/>
    <col min="10285" max="10285" width="12.19921875" style="102" customWidth="1"/>
    <col min="10286" max="10286" width="9.5" style="102" customWidth="1"/>
    <col min="10287" max="10287" width="12.19921875" style="102" customWidth="1"/>
    <col min="10288" max="10288" width="9.5" style="102" customWidth="1"/>
    <col min="10289" max="10289" width="12.19921875" style="102" customWidth="1"/>
    <col min="10290" max="10290" width="9.5" style="102" customWidth="1"/>
    <col min="10291" max="10291" width="12.69921875" style="102" customWidth="1"/>
    <col min="10292" max="10292" width="9.5" style="102" customWidth="1"/>
    <col min="10293" max="10293" width="13.8984375" style="102" customWidth="1"/>
    <col min="10294" max="10294" width="9.5" style="102" customWidth="1"/>
    <col min="10295" max="10295" width="13.8984375" style="102" customWidth="1"/>
    <col min="10296" max="10297" width="4.19921875" style="102" customWidth="1"/>
    <col min="10298" max="10298" width="9.5" style="102" customWidth="1"/>
    <col min="10299" max="10299" width="13.3984375" style="102" customWidth="1"/>
    <col min="10300" max="10300" width="9.5" style="102" customWidth="1"/>
    <col min="10301" max="10301" width="13.3984375" style="102" customWidth="1"/>
    <col min="10302" max="10302" width="9.5" style="102" customWidth="1"/>
    <col min="10303" max="10303" width="13.3984375" style="102" customWidth="1"/>
    <col min="10304" max="10304" width="9.5" style="102" customWidth="1"/>
    <col min="10305" max="10305" width="11.5" style="102" customWidth="1"/>
    <col min="10306" max="10306" width="9.5" style="102" customWidth="1"/>
    <col min="10307" max="10307" width="14.3984375" style="102" customWidth="1"/>
    <col min="10308" max="10308" width="9.5" style="102" customWidth="1"/>
    <col min="10309" max="10309" width="11.5" style="102" customWidth="1"/>
    <col min="10310" max="10311" width="4.19921875" style="102" customWidth="1"/>
    <col min="10312" max="10312" width="9.5" style="102" customWidth="1"/>
    <col min="10313" max="10313" width="12" style="102" customWidth="1"/>
    <col min="10314" max="10314" width="9.5" style="102" customWidth="1"/>
    <col min="10315" max="10315" width="12.59765625" style="102" customWidth="1"/>
    <col min="10316" max="10316" width="9.5" style="102" customWidth="1"/>
    <col min="10317" max="10317" width="13.09765625" style="102" customWidth="1"/>
    <col min="10318" max="10318" width="9.5" style="102" customWidth="1"/>
    <col min="10319" max="10319" width="13.3984375" style="102" customWidth="1"/>
    <col min="10320" max="10320" width="9.5" style="102" customWidth="1"/>
    <col min="10321" max="10321" width="12.69921875" style="102" customWidth="1"/>
    <col min="10322" max="10322" width="9.5" style="102" customWidth="1"/>
    <col min="10323" max="10323" width="13.8984375" style="102" customWidth="1"/>
    <col min="10324" max="10325" width="4.19921875" style="102" customWidth="1"/>
    <col min="10326" max="10326" width="9.5" style="102" customWidth="1"/>
    <col min="10327" max="10327" width="15.09765625" style="102" customWidth="1"/>
    <col min="10328" max="10328" width="9.5" style="102" customWidth="1"/>
    <col min="10329" max="10329" width="12.69921875" style="102" customWidth="1"/>
    <col min="10330" max="10330" width="9.5" style="102" customWidth="1"/>
    <col min="10331" max="10331" width="12.19921875" style="102" customWidth="1"/>
    <col min="10332" max="10332" width="9.5" style="102" customWidth="1"/>
    <col min="10333" max="10333" width="13.8984375" style="102" customWidth="1"/>
    <col min="10334" max="10334" width="9.5" style="102" customWidth="1"/>
    <col min="10335" max="10335" width="12.19921875" style="102" customWidth="1"/>
    <col min="10336" max="10336" width="9.5" style="102" customWidth="1"/>
    <col min="10337" max="10337" width="11" style="102" customWidth="1"/>
    <col min="10338" max="10339" width="4.19921875" style="102" customWidth="1"/>
    <col min="10340" max="10340" width="9.5" style="102" customWidth="1"/>
    <col min="10341" max="10341" width="13.8984375" style="102" customWidth="1"/>
    <col min="10342" max="10342" width="9.5" style="102" customWidth="1"/>
    <col min="10343" max="10343" width="12.19921875" style="102" customWidth="1"/>
    <col min="10344" max="10344" width="9.5" style="102" customWidth="1"/>
    <col min="10345" max="10345" width="13.3984375" style="102" customWidth="1"/>
    <col min="10346" max="10346" width="9.5" style="102" customWidth="1"/>
    <col min="10347" max="10347" width="12.19921875" style="102" customWidth="1"/>
    <col min="10348" max="10348" width="9.5" style="102" customWidth="1"/>
    <col min="10349" max="10349" width="13.3984375" style="102" customWidth="1"/>
    <col min="10350" max="10350" width="9.5" style="102" customWidth="1"/>
    <col min="10351" max="10351" width="12.19921875" style="102" customWidth="1"/>
    <col min="10352" max="10352" width="4.19921875" style="102" customWidth="1"/>
    <col min="10353" max="10468" width="10.59765625" style="102"/>
    <col min="10469" max="10469" width="4.19921875" style="102" customWidth="1"/>
    <col min="10470" max="10470" width="9.5" style="102" customWidth="1"/>
    <col min="10471" max="10471" width="15.09765625" style="102" customWidth="1"/>
    <col min="10472" max="10472" width="9.5" style="102" customWidth="1"/>
    <col min="10473" max="10473" width="13.19921875" style="102" bestFit="1" customWidth="1"/>
    <col min="10474" max="10474" width="9.5" style="102" customWidth="1"/>
    <col min="10475" max="10475" width="15.09765625" style="102" customWidth="1"/>
    <col min="10476" max="10476" width="9.5" style="102" customWidth="1"/>
    <col min="10477" max="10477" width="10.19921875" style="102" customWidth="1"/>
    <col min="10478" max="10478" width="9.5" style="102" customWidth="1"/>
    <col min="10479" max="10479" width="12.69921875" style="102" customWidth="1"/>
    <col min="10480" max="10480" width="9.5" style="102" customWidth="1"/>
    <col min="10481" max="10481" width="12.69921875" style="102" customWidth="1"/>
    <col min="10482" max="10483" width="4.19921875" style="102" customWidth="1"/>
    <col min="10484" max="10484" width="9.5" style="102" customWidth="1"/>
    <col min="10485" max="10485" width="12.19921875" style="102" customWidth="1"/>
    <col min="10486" max="10486" width="9.5" style="102" customWidth="1"/>
    <col min="10487" max="10487" width="12.19921875" style="102" customWidth="1"/>
    <col min="10488" max="10488" width="9.5" style="102" customWidth="1"/>
    <col min="10489" max="10489" width="11.5" style="102" customWidth="1"/>
    <col min="10490" max="10490" width="9.5" style="102" customWidth="1"/>
    <col min="10491" max="10491" width="15.09765625" style="102" customWidth="1"/>
    <col min="10492" max="10492" width="9.5" style="102" customWidth="1"/>
    <col min="10493" max="10493" width="10.69921875" style="102" customWidth="1"/>
    <col min="10494" max="10494" width="11.8984375" style="102" customWidth="1"/>
    <col min="10495" max="10495" width="14.59765625" style="102" customWidth="1"/>
    <col min="10496" max="10497" width="4.19921875" style="102" customWidth="1"/>
    <col min="10498" max="10498" width="9.5" style="102" customWidth="1"/>
    <col min="10499" max="10499" width="11" style="102" customWidth="1"/>
    <col min="10500" max="10500" width="9.5" style="102" customWidth="1"/>
    <col min="10501" max="10501" width="15.09765625" style="102" customWidth="1"/>
    <col min="10502" max="10502" width="9.5" style="102" customWidth="1"/>
    <col min="10503" max="10503" width="12.69921875" style="102" customWidth="1"/>
    <col min="10504" max="10504" width="9.5" style="102" customWidth="1"/>
    <col min="10505" max="10505" width="13.3984375" style="102" customWidth="1"/>
    <col min="10506" max="10506" width="9.5" style="102" customWidth="1"/>
    <col min="10507" max="10507" width="13.3984375" style="102" customWidth="1"/>
    <col min="10508" max="10508" width="9.5" style="102" customWidth="1"/>
    <col min="10509" max="10509" width="11.5" style="102" customWidth="1"/>
    <col min="10510" max="10511" width="4.19921875" style="102" customWidth="1"/>
    <col min="10512" max="10512" width="9.5" style="102" customWidth="1"/>
    <col min="10513" max="10513" width="14.59765625" style="102" customWidth="1"/>
    <col min="10514" max="10514" width="9.5" style="102" customWidth="1"/>
    <col min="10515" max="10515" width="11" style="102" customWidth="1"/>
    <col min="10516" max="10516" width="9.5" style="102" customWidth="1"/>
    <col min="10517" max="10517" width="14.59765625" style="102" customWidth="1"/>
    <col min="10518" max="10518" width="9.5" style="102" customWidth="1"/>
    <col min="10519" max="10519" width="11" style="102" customWidth="1"/>
    <col min="10520" max="10520" width="9.5" style="102" customWidth="1"/>
    <col min="10521" max="10521" width="15.09765625" style="102" customWidth="1"/>
    <col min="10522" max="10522" width="9.5" style="102" customWidth="1"/>
    <col min="10523" max="10523" width="11" style="102" customWidth="1"/>
    <col min="10524" max="10525" width="4.19921875" style="102" customWidth="1"/>
    <col min="10526" max="10526" width="9.5" style="102" customWidth="1"/>
    <col min="10527" max="10527" width="12.19921875" style="102" customWidth="1"/>
    <col min="10528" max="10528" width="9.5" style="102" customWidth="1"/>
    <col min="10529" max="10529" width="12.19921875" style="102" customWidth="1"/>
    <col min="10530" max="10530" width="9.5" style="102" customWidth="1"/>
    <col min="10531" max="10531" width="12.19921875" style="102" customWidth="1"/>
    <col min="10532" max="10532" width="9.5" style="102" customWidth="1"/>
    <col min="10533" max="10533" width="12.19921875" style="102" customWidth="1"/>
    <col min="10534" max="10534" width="9.5" style="102" customWidth="1"/>
    <col min="10535" max="10535" width="13.3984375" style="102" customWidth="1"/>
    <col min="10536" max="10536" width="9.5" style="102" customWidth="1"/>
    <col min="10537" max="10537" width="13.8984375" style="102" customWidth="1"/>
    <col min="10538" max="10539" width="4.19921875" style="102" customWidth="1"/>
    <col min="10540" max="10540" width="9.5" style="102" customWidth="1"/>
    <col min="10541" max="10541" width="12.19921875" style="102" customWidth="1"/>
    <col min="10542" max="10542" width="9.5" style="102" customWidth="1"/>
    <col min="10543" max="10543" width="12.19921875" style="102" customWidth="1"/>
    <col min="10544" max="10544" width="9.5" style="102" customWidth="1"/>
    <col min="10545" max="10545" width="12.19921875" style="102" customWidth="1"/>
    <col min="10546" max="10546" width="9.5" style="102" customWidth="1"/>
    <col min="10547" max="10547" width="12.69921875" style="102" customWidth="1"/>
    <col min="10548" max="10548" width="9.5" style="102" customWidth="1"/>
    <col min="10549" max="10549" width="13.8984375" style="102" customWidth="1"/>
    <col min="10550" max="10550" width="9.5" style="102" customWidth="1"/>
    <col min="10551" max="10551" width="13.8984375" style="102" customWidth="1"/>
    <col min="10552" max="10553" width="4.19921875" style="102" customWidth="1"/>
    <col min="10554" max="10554" width="9.5" style="102" customWidth="1"/>
    <col min="10555" max="10555" width="13.3984375" style="102" customWidth="1"/>
    <col min="10556" max="10556" width="9.5" style="102" customWidth="1"/>
    <col min="10557" max="10557" width="13.3984375" style="102" customWidth="1"/>
    <col min="10558" max="10558" width="9.5" style="102" customWidth="1"/>
    <col min="10559" max="10559" width="13.3984375" style="102" customWidth="1"/>
    <col min="10560" max="10560" width="9.5" style="102" customWidth="1"/>
    <col min="10561" max="10561" width="11.5" style="102" customWidth="1"/>
    <col min="10562" max="10562" width="9.5" style="102" customWidth="1"/>
    <col min="10563" max="10563" width="14.3984375" style="102" customWidth="1"/>
    <col min="10564" max="10564" width="9.5" style="102" customWidth="1"/>
    <col min="10565" max="10565" width="11.5" style="102" customWidth="1"/>
    <col min="10566" max="10567" width="4.19921875" style="102" customWidth="1"/>
    <col min="10568" max="10568" width="9.5" style="102" customWidth="1"/>
    <col min="10569" max="10569" width="12" style="102" customWidth="1"/>
    <col min="10570" max="10570" width="9.5" style="102" customWidth="1"/>
    <col min="10571" max="10571" width="12.59765625" style="102" customWidth="1"/>
    <col min="10572" max="10572" width="9.5" style="102" customWidth="1"/>
    <col min="10573" max="10573" width="13.09765625" style="102" customWidth="1"/>
    <col min="10574" max="10574" width="9.5" style="102" customWidth="1"/>
    <col min="10575" max="10575" width="13.3984375" style="102" customWidth="1"/>
    <col min="10576" max="10576" width="9.5" style="102" customWidth="1"/>
    <col min="10577" max="10577" width="12.69921875" style="102" customWidth="1"/>
    <col min="10578" max="10578" width="9.5" style="102" customWidth="1"/>
    <col min="10579" max="10579" width="13.8984375" style="102" customWidth="1"/>
    <col min="10580" max="10581" width="4.19921875" style="102" customWidth="1"/>
    <col min="10582" max="10582" width="9.5" style="102" customWidth="1"/>
    <col min="10583" max="10583" width="15.09765625" style="102" customWidth="1"/>
    <col min="10584" max="10584" width="9.5" style="102" customWidth="1"/>
    <col min="10585" max="10585" width="12.69921875" style="102" customWidth="1"/>
    <col min="10586" max="10586" width="9.5" style="102" customWidth="1"/>
    <col min="10587" max="10587" width="12.19921875" style="102" customWidth="1"/>
    <col min="10588" max="10588" width="9.5" style="102" customWidth="1"/>
    <col min="10589" max="10589" width="13.8984375" style="102" customWidth="1"/>
    <col min="10590" max="10590" width="9.5" style="102" customWidth="1"/>
    <col min="10591" max="10591" width="12.19921875" style="102" customWidth="1"/>
    <col min="10592" max="10592" width="9.5" style="102" customWidth="1"/>
    <col min="10593" max="10593" width="11" style="102" customWidth="1"/>
    <col min="10594" max="10595" width="4.19921875" style="102" customWidth="1"/>
    <col min="10596" max="10596" width="9.5" style="102" customWidth="1"/>
    <col min="10597" max="10597" width="13.8984375" style="102" customWidth="1"/>
    <col min="10598" max="10598" width="9.5" style="102" customWidth="1"/>
    <col min="10599" max="10599" width="12.19921875" style="102" customWidth="1"/>
    <col min="10600" max="10600" width="9.5" style="102" customWidth="1"/>
    <col min="10601" max="10601" width="13.3984375" style="102" customWidth="1"/>
    <col min="10602" max="10602" width="9.5" style="102" customWidth="1"/>
    <col min="10603" max="10603" width="12.19921875" style="102" customWidth="1"/>
    <col min="10604" max="10604" width="9.5" style="102" customWidth="1"/>
    <col min="10605" max="10605" width="13.3984375" style="102" customWidth="1"/>
    <col min="10606" max="10606" width="9.5" style="102" customWidth="1"/>
    <col min="10607" max="10607" width="12.19921875" style="102" customWidth="1"/>
    <col min="10608" max="10608" width="4.19921875" style="102" customWidth="1"/>
    <col min="10609" max="10724" width="10.59765625" style="102"/>
    <col min="10725" max="10725" width="4.19921875" style="102" customWidth="1"/>
    <col min="10726" max="10726" width="9.5" style="102" customWidth="1"/>
    <col min="10727" max="10727" width="15.09765625" style="102" customWidth="1"/>
    <col min="10728" max="10728" width="9.5" style="102" customWidth="1"/>
    <col min="10729" max="10729" width="13.19921875" style="102" bestFit="1" customWidth="1"/>
    <col min="10730" max="10730" width="9.5" style="102" customWidth="1"/>
    <col min="10731" max="10731" width="15.09765625" style="102" customWidth="1"/>
    <col min="10732" max="10732" width="9.5" style="102" customWidth="1"/>
    <col min="10733" max="10733" width="10.19921875" style="102" customWidth="1"/>
    <col min="10734" max="10734" width="9.5" style="102" customWidth="1"/>
    <col min="10735" max="10735" width="12.69921875" style="102" customWidth="1"/>
    <col min="10736" max="10736" width="9.5" style="102" customWidth="1"/>
    <col min="10737" max="10737" width="12.69921875" style="102" customWidth="1"/>
    <col min="10738" max="10739" width="4.19921875" style="102" customWidth="1"/>
    <col min="10740" max="10740" width="9.5" style="102" customWidth="1"/>
    <col min="10741" max="10741" width="12.19921875" style="102" customWidth="1"/>
    <col min="10742" max="10742" width="9.5" style="102" customWidth="1"/>
    <col min="10743" max="10743" width="12.19921875" style="102" customWidth="1"/>
    <col min="10744" max="10744" width="9.5" style="102" customWidth="1"/>
    <col min="10745" max="10745" width="11.5" style="102" customWidth="1"/>
    <col min="10746" max="10746" width="9.5" style="102" customWidth="1"/>
    <col min="10747" max="10747" width="15.09765625" style="102" customWidth="1"/>
    <col min="10748" max="10748" width="9.5" style="102" customWidth="1"/>
    <col min="10749" max="10749" width="10.69921875" style="102" customWidth="1"/>
    <col min="10750" max="10750" width="11.8984375" style="102" customWidth="1"/>
    <col min="10751" max="10751" width="14.59765625" style="102" customWidth="1"/>
    <col min="10752" max="10753" width="4.19921875" style="102" customWidth="1"/>
    <col min="10754" max="10754" width="9.5" style="102" customWidth="1"/>
    <col min="10755" max="10755" width="11" style="102" customWidth="1"/>
    <col min="10756" max="10756" width="9.5" style="102" customWidth="1"/>
    <col min="10757" max="10757" width="15.09765625" style="102" customWidth="1"/>
    <col min="10758" max="10758" width="9.5" style="102" customWidth="1"/>
    <col min="10759" max="10759" width="12.69921875" style="102" customWidth="1"/>
    <col min="10760" max="10760" width="9.5" style="102" customWidth="1"/>
    <col min="10761" max="10761" width="13.3984375" style="102" customWidth="1"/>
    <col min="10762" max="10762" width="9.5" style="102" customWidth="1"/>
    <col min="10763" max="10763" width="13.3984375" style="102" customWidth="1"/>
    <col min="10764" max="10764" width="9.5" style="102" customWidth="1"/>
    <col min="10765" max="10765" width="11.5" style="102" customWidth="1"/>
    <col min="10766" max="10767" width="4.19921875" style="102" customWidth="1"/>
    <col min="10768" max="10768" width="9.5" style="102" customWidth="1"/>
    <col min="10769" max="10769" width="14.59765625" style="102" customWidth="1"/>
    <col min="10770" max="10770" width="9.5" style="102" customWidth="1"/>
    <col min="10771" max="10771" width="11" style="102" customWidth="1"/>
    <col min="10772" max="10772" width="9.5" style="102" customWidth="1"/>
    <col min="10773" max="10773" width="14.59765625" style="102" customWidth="1"/>
    <col min="10774" max="10774" width="9.5" style="102" customWidth="1"/>
    <col min="10775" max="10775" width="11" style="102" customWidth="1"/>
    <col min="10776" max="10776" width="9.5" style="102" customWidth="1"/>
    <col min="10777" max="10777" width="15.09765625" style="102" customWidth="1"/>
    <col min="10778" max="10778" width="9.5" style="102" customWidth="1"/>
    <col min="10779" max="10779" width="11" style="102" customWidth="1"/>
    <col min="10780" max="10781" width="4.19921875" style="102" customWidth="1"/>
    <col min="10782" max="10782" width="9.5" style="102" customWidth="1"/>
    <col min="10783" max="10783" width="12.19921875" style="102" customWidth="1"/>
    <col min="10784" max="10784" width="9.5" style="102" customWidth="1"/>
    <col min="10785" max="10785" width="12.19921875" style="102" customWidth="1"/>
    <col min="10786" max="10786" width="9.5" style="102" customWidth="1"/>
    <col min="10787" max="10787" width="12.19921875" style="102" customWidth="1"/>
    <col min="10788" max="10788" width="9.5" style="102" customWidth="1"/>
    <col min="10789" max="10789" width="12.19921875" style="102" customWidth="1"/>
    <col min="10790" max="10790" width="9.5" style="102" customWidth="1"/>
    <col min="10791" max="10791" width="13.3984375" style="102" customWidth="1"/>
    <col min="10792" max="10792" width="9.5" style="102" customWidth="1"/>
    <col min="10793" max="10793" width="13.8984375" style="102" customWidth="1"/>
    <col min="10794" max="10795" width="4.19921875" style="102" customWidth="1"/>
    <col min="10796" max="10796" width="9.5" style="102" customWidth="1"/>
    <col min="10797" max="10797" width="12.19921875" style="102" customWidth="1"/>
    <col min="10798" max="10798" width="9.5" style="102" customWidth="1"/>
    <col min="10799" max="10799" width="12.19921875" style="102" customWidth="1"/>
    <col min="10800" max="10800" width="9.5" style="102" customWidth="1"/>
    <col min="10801" max="10801" width="12.19921875" style="102" customWidth="1"/>
    <col min="10802" max="10802" width="9.5" style="102" customWidth="1"/>
    <col min="10803" max="10803" width="12.69921875" style="102" customWidth="1"/>
    <col min="10804" max="10804" width="9.5" style="102" customWidth="1"/>
    <col min="10805" max="10805" width="13.8984375" style="102" customWidth="1"/>
    <col min="10806" max="10806" width="9.5" style="102" customWidth="1"/>
    <col min="10807" max="10807" width="13.8984375" style="102" customWidth="1"/>
    <col min="10808" max="10809" width="4.19921875" style="102" customWidth="1"/>
    <col min="10810" max="10810" width="9.5" style="102" customWidth="1"/>
    <col min="10811" max="10811" width="13.3984375" style="102" customWidth="1"/>
    <col min="10812" max="10812" width="9.5" style="102" customWidth="1"/>
    <col min="10813" max="10813" width="13.3984375" style="102" customWidth="1"/>
    <col min="10814" max="10814" width="9.5" style="102" customWidth="1"/>
    <col min="10815" max="10815" width="13.3984375" style="102" customWidth="1"/>
    <col min="10816" max="10816" width="9.5" style="102" customWidth="1"/>
    <col min="10817" max="10817" width="11.5" style="102" customWidth="1"/>
    <col min="10818" max="10818" width="9.5" style="102" customWidth="1"/>
    <col min="10819" max="10819" width="14.3984375" style="102" customWidth="1"/>
    <col min="10820" max="10820" width="9.5" style="102" customWidth="1"/>
    <col min="10821" max="10821" width="11.5" style="102" customWidth="1"/>
    <col min="10822" max="10823" width="4.19921875" style="102" customWidth="1"/>
    <col min="10824" max="10824" width="9.5" style="102" customWidth="1"/>
    <col min="10825" max="10825" width="12" style="102" customWidth="1"/>
    <col min="10826" max="10826" width="9.5" style="102" customWidth="1"/>
    <col min="10827" max="10827" width="12.59765625" style="102" customWidth="1"/>
    <col min="10828" max="10828" width="9.5" style="102" customWidth="1"/>
    <col min="10829" max="10829" width="13.09765625" style="102" customWidth="1"/>
    <col min="10830" max="10830" width="9.5" style="102" customWidth="1"/>
    <col min="10831" max="10831" width="13.3984375" style="102" customWidth="1"/>
    <col min="10832" max="10832" width="9.5" style="102" customWidth="1"/>
    <col min="10833" max="10833" width="12.69921875" style="102" customWidth="1"/>
    <col min="10834" max="10834" width="9.5" style="102" customWidth="1"/>
    <col min="10835" max="10835" width="13.8984375" style="102" customWidth="1"/>
    <col min="10836" max="10837" width="4.19921875" style="102" customWidth="1"/>
    <col min="10838" max="10838" width="9.5" style="102" customWidth="1"/>
    <col min="10839" max="10839" width="15.09765625" style="102" customWidth="1"/>
    <col min="10840" max="10840" width="9.5" style="102" customWidth="1"/>
    <col min="10841" max="10841" width="12.69921875" style="102" customWidth="1"/>
    <col min="10842" max="10842" width="9.5" style="102" customWidth="1"/>
    <col min="10843" max="10843" width="12.19921875" style="102" customWidth="1"/>
    <col min="10844" max="10844" width="9.5" style="102" customWidth="1"/>
    <col min="10845" max="10845" width="13.8984375" style="102" customWidth="1"/>
    <col min="10846" max="10846" width="9.5" style="102" customWidth="1"/>
    <col min="10847" max="10847" width="12.19921875" style="102" customWidth="1"/>
    <col min="10848" max="10848" width="9.5" style="102" customWidth="1"/>
    <col min="10849" max="10849" width="11" style="102" customWidth="1"/>
    <col min="10850" max="10851" width="4.19921875" style="102" customWidth="1"/>
    <col min="10852" max="10852" width="9.5" style="102" customWidth="1"/>
    <col min="10853" max="10853" width="13.8984375" style="102" customWidth="1"/>
    <col min="10854" max="10854" width="9.5" style="102" customWidth="1"/>
    <col min="10855" max="10855" width="12.19921875" style="102" customWidth="1"/>
    <col min="10856" max="10856" width="9.5" style="102" customWidth="1"/>
    <col min="10857" max="10857" width="13.3984375" style="102" customWidth="1"/>
    <col min="10858" max="10858" width="9.5" style="102" customWidth="1"/>
    <col min="10859" max="10859" width="12.19921875" style="102" customWidth="1"/>
    <col min="10860" max="10860" width="9.5" style="102" customWidth="1"/>
    <col min="10861" max="10861" width="13.3984375" style="102" customWidth="1"/>
    <col min="10862" max="10862" width="9.5" style="102" customWidth="1"/>
    <col min="10863" max="10863" width="12.19921875" style="102" customWidth="1"/>
    <col min="10864" max="10864" width="4.19921875" style="102" customWidth="1"/>
    <col min="10865" max="10980" width="10.59765625" style="102"/>
    <col min="10981" max="10981" width="4.19921875" style="102" customWidth="1"/>
    <col min="10982" max="10982" width="9.5" style="102" customWidth="1"/>
    <col min="10983" max="10983" width="15.09765625" style="102" customWidth="1"/>
    <col min="10984" max="10984" width="9.5" style="102" customWidth="1"/>
    <col min="10985" max="10985" width="13.19921875" style="102" bestFit="1" customWidth="1"/>
    <col min="10986" max="10986" width="9.5" style="102" customWidth="1"/>
    <col min="10987" max="10987" width="15.09765625" style="102" customWidth="1"/>
    <col min="10988" max="10988" width="9.5" style="102" customWidth="1"/>
    <col min="10989" max="10989" width="10.19921875" style="102" customWidth="1"/>
    <col min="10990" max="10990" width="9.5" style="102" customWidth="1"/>
    <col min="10991" max="10991" width="12.69921875" style="102" customWidth="1"/>
    <col min="10992" max="10992" width="9.5" style="102" customWidth="1"/>
    <col min="10993" max="10993" width="12.69921875" style="102" customWidth="1"/>
    <col min="10994" max="10995" width="4.19921875" style="102" customWidth="1"/>
    <col min="10996" max="10996" width="9.5" style="102" customWidth="1"/>
    <col min="10997" max="10997" width="12.19921875" style="102" customWidth="1"/>
    <col min="10998" max="10998" width="9.5" style="102" customWidth="1"/>
    <col min="10999" max="10999" width="12.19921875" style="102" customWidth="1"/>
    <col min="11000" max="11000" width="9.5" style="102" customWidth="1"/>
    <col min="11001" max="11001" width="11.5" style="102" customWidth="1"/>
    <col min="11002" max="11002" width="9.5" style="102" customWidth="1"/>
    <col min="11003" max="11003" width="15.09765625" style="102" customWidth="1"/>
    <col min="11004" max="11004" width="9.5" style="102" customWidth="1"/>
    <col min="11005" max="11005" width="10.69921875" style="102" customWidth="1"/>
    <col min="11006" max="11006" width="11.8984375" style="102" customWidth="1"/>
    <col min="11007" max="11007" width="14.59765625" style="102" customWidth="1"/>
    <col min="11008" max="11009" width="4.19921875" style="102" customWidth="1"/>
    <col min="11010" max="11010" width="9.5" style="102" customWidth="1"/>
    <col min="11011" max="11011" width="11" style="102" customWidth="1"/>
    <col min="11012" max="11012" width="9.5" style="102" customWidth="1"/>
    <col min="11013" max="11013" width="15.09765625" style="102" customWidth="1"/>
    <col min="11014" max="11014" width="9.5" style="102" customWidth="1"/>
    <col min="11015" max="11015" width="12.69921875" style="102" customWidth="1"/>
    <col min="11016" max="11016" width="9.5" style="102" customWidth="1"/>
    <col min="11017" max="11017" width="13.3984375" style="102" customWidth="1"/>
    <col min="11018" max="11018" width="9.5" style="102" customWidth="1"/>
    <col min="11019" max="11019" width="13.3984375" style="102" customWidth="1"/>
    <col min="11020" max="11020" width="9.5" style="102" customWidth="1"/>
    <col min="11021" max="11021" width="11.5" style="102" customWidth="1"/>
    <col min="11022" max="11023" width="4.19921875" style="102" customWidth="1"/>
    <col min="11024" max="11024" width="9.5" style="102" customWidth="1"/>
    <col min="11025" max="11025" width="14.59765625" style="102" customWidth="1"/>
    <col min="11026" max="11026" width="9.5" style="102" customWidth="1"/>
    <col min="11027" max="11027" width="11" style="102" customWidth="1"/>
    <col min="11028" max="11028" width="9.5" style="102" customWidth="1"/>
    <col min="11029" max="11029" width="14.59765625" style="102" customWidth="1"/>
    <col min="11030" max="11030" width="9.5" style="102" customWidth="1"/>
    <col min="11031" max="11031" width="11" style="102" customWidth="1"/>
    <col min="11032" max="11032" width="9.5" style="102" customWidth="1"/>
    <col min="11033" max="11033" width="15.09765625" style="102" customWidth="1"/>
    <col min="11034" max="11034" width="9.5" style="102" customWidth="1"/>
    <col min="11035" max="11035" width="11" style="102" customWidth="1"/>
    <col min="11036" max="11037" width="4.19921875" style="102" customWidth="1"/>
    <col min="11038" max="11038" width="9.5" style="102" customWidth="1"/>
    <col min="11039" max="11039" width="12.19921875" style="102" customWidth="1"/>
    <col min="11040" max="11040" width="9.5" style="102" customWidth="1"/>
    <col min="11041" max="11041" width="12.19921875" style="102" customWidth="1"/>
    <col min="11042" max="11042" width="9.5" style="102" customWidth="1"/>
    <col min="11043" max="11043" width="12.19921875" style="102" customWidth="1"/>
    <col min="11044" max="11044" width="9.5" style="102" customWidth="1"/>
    <col min="11045" max="11045" width="12.19921875" style="102" customWidth="1"/>
    <col min="11046" max="11046" width="9.5" style="102" customWidth="1"/>
    <col min="11047" max="11047" width="13.3984375" style="102" customWidth="1"/>
    <col min="11048" max="11048" width="9.5" style="102" customWidth="1"/>
    <col min="11049" max="11049" width="13.8984375" style="102" customWidth="1"/>
    <col min="11050" max="11051" width="4.19921875" style="102" customWidth="1"/>
    <col min="11052" max="11052" width="9.5" style="102" customWidth="1"/>
    <col min="11053" max="11053" width="12.19921875" style="102" customWidth="1"/>
    <col min="11054" max="11054" width="9.5" style="102" customWidth="1"/>
    <col min="11055" max="11055" width="12.19921875" style="102" customWidth="1"/>
    <col min="11056" max="11056" width="9.5" style="102" customWidth="1"/>
    <col min="11057" max="11057" width="12.19921875" style="102" customWidth="1"/>
    <col min="11058" max="11058" width="9.5" style="102" customWidth="1"/>
    <col min="11059" max="11059" width="12.69921875" style="102" customWidth="1"/>
    <col min="11060" max="11060" width="9.5" style="102" customWidth="1"/>
    <col min="11061" max="11061" width="13.8984375" style="102" customWidth="1"/>
    <col min="11062" max="11062" width="9.5" style="102" customWidth="1"/>
    <col min="11063" max="11063" width="13.8984375" style="102" customWidth="1"/>
    <col min="11064" max="11065" width="4.19921875" style="102" customWidth="1"/>
    <col min="11066" max="11066" width="9.5" style="102" customWidth="1"/>
    <col min="11067" max="11067" width="13.3984375" style="102" customWidth="1"/>
    <col min="11068" max="11068" width="9.5" style="102" customWidth="1"/>
    <col min="11069" max="11069" width="13.3984375" style="102" customWidth="1"/>
    <col min="11070" max="11070" width="9.5" style="102" customWidth="1"/>
    <col min="11071" max="11071" width="13.3984375" style="102" customWidth="1"/>
    <col min="11072" max="11072" width="9.5" style="102" customWidth="1"/>
    <col min="11073" max="11073" width="11.5" style="102" customWidth="1"/>
    <col min="11074" max="11074" width="9.5" style="102" customWidth="1"/>
    <col min="11075" max="11075" width="14.3984375" style="102" customWidth="1"/>
    <col min="11076" max="11076" width="9.5" style="102" customWidth="1"/>
    <col min="11077" max="11077" width="11.5" style="102" customWidth="1"/>
    <col min="11078" max="11079" width="4.19921875" style="102" customWidth="1"/>
    <col min="11080" max="11080" width="9.5" style="102" customWidth="1"/>
    <col min="11081" max="11081" width="12" style="102" customWidth="1"/>
    <col min="11082" max="11082" width="9.5" style="102" customWidth="1"/>
    <col min="11083" max="11083" width="12.59765625" style="102" customWidth="1"/>
    <col min="11084" max="11084" width="9.5" style="102" customWidth="1"/>
    <col min="11085" max="11085" width="13.09765625" style="102" customWidth="1"/>
    <col min="11086" max="11086" width="9.5" style="102" customWidth="1"/>
    <col min="11087" max="11087" width="13.3984375" style="102" customWidth="1"/>
    <col min="11088" max="11088" width="9.5" style="102" customWidth="1"/>
    <col min="11089" max="11089" width="12.69921875" style="102" customWidth="1"/>
    <col min="11090" max="11090" width="9.5" style="102" customWidth="1"/>
    <col min="11091" max="11091" width="13.8984375" style="102" customWidth="1"/>
    <col min="11092" max="11093" width="4.19921875" style="102" customWidth="1"/>
    <col min="11094" max="11094" width="9.5" style="102" customWidth="1"/>
    <col min="11095" max="11095" width="15.09765625" style="102" customWidth="1"/>
    <col min="11096" max="11096" width="9.5" style="102" customWidth="1"/>
    <col min="11097" max="11097" width="12.69921875" style="102" customWidth="1"/>
    <col min="11098" max="11098" width="9.5" style="102" customWidth="1"/>
    <col min="11099" max="11099" width="12.19921875" style="102" customWidth="1"/>
    <col min="11100" max="11100" width="9.5" style="102" customWidth="1"/>
    <col min="11101" max="11101" width="13.8984375" style="102" customWidth="1"/>
    <col min="11102" max="11102" width="9.5" style="102" customWidth="1"/>
    <col min="11103" max="11103" width="12.19921875" style="102" customWidth="1"/>
    <col min="11104" max="11104" width="9.5" style="102" customWidth="1"/>
    <col min="11105" max="11105" width="11" style="102" customWidth="1"/>
    <col min="11106" max="11107" width="4.19921875" style="102" customWidth="1"/>
    <col min="11108" max="11108" width="9.5" style="102" customWidth="1"/>
    <col min="11109" max="11109" width="13.8984375" style="102" customWidth="1"/>
    <col min="11110" max="11110" width="9.5" style="102" customWidth="1"/>
    <col min="11111" max="11111" width="12.19921875" style="102" customWidth="1"/>
    <col min="11112" max="11112" width="9.5" style="102" customWidth="1"/>
    <col min="11113" max="11113" width="13.3984375" style="102" customWidth="1"/>
    <col min="11114" max="11114" width="9.5" style="102" customWidth="1"/>
    <col min="11115" max="11115" width="12.19921875" style="102" customWidth="1"/>
    <col min="11116" max="11116" width="9.5" style="102" customWidth="1"/>
    <col min="11117" max="11117" width="13.3984375" style="102" customWidth="1"/>
    <col min="11118" max="11118" width="9.5" style="102" customWidth="1"/>
    <col min="11119" max="11119" width="12.19921875" style="102" customWidth="1"/>
    <col min="11120" max="11120" width="4.19921875" style="102" customWidth="1"/>
    <col min="11121" max="11236" width="10.59765625" style="102"/>
    <col min="11237" max="11237" width="4.19921875" style="102" customWidth="1"/>
    <col min="11238" max="11238" width="9.5" style="102" customWidth="1"/>
    <col min="11239" max="11239" width="15.09765625" style="102" customWidth="1"/>
    <col min="11240" max="11240" width="9.5" style="102" customWidth="1"/>
    <col min="11241" max="11241" width="13.19921875" style="102" bestFit="1" customWidth="1"/>
    <col min="11242" max="11242" width="9.5" style="102" customWidth="1"/>
    <col min="11243" max="11243" width="15.09765625" style="102" customWidth="1"/>
    <col min="11244" max="11244" width="9.5" style="102" customWidth="1"/>
    <col min="11245" max="11245" width="10.19921875" style="102" customWidth="1"/>
    <col min="11246" max="11246" width="9.5" style="102" customWidth="1"/>
    <col min="11247" max="11247" width="12.69921875" style="102" customWidth="1"/>
    <col min="11248" max="11248" width="9.5" style="102" customWidth="1"/>
    <col min="11249" max="11249" width="12.69921875" style="102" customWidth="1"/>
    <col min="11250" max="11251" width="4.19921875" style="102" customWidth="1"/>
    <col min="11252" max="11252" width="9.5" style="102" customWidth="1"/>
    <col min="11253" max="11253" width="12.19921875" style="102" customWidth="1"/>
    <col min="11254" max="11254" width="9.5" style="102" customWidth="1"/>
    <col min="11255" max="11255" width="12.19921875" style="102" customWidth="1"/>
    <col min="11256" max="11256" width="9.5" style="102" customWidth="1"/>
    <col min="11257" max="11257" width="11.5" style="102" customWidth="1"/>
    <col min="11258" max="11258" width="9.5" style="102" customWidth="1"/>
    <col min="11259" max="11259" width="15.09765625" style="102" customWidth="1"/>
    <col min="11260" max="11260" width="9.5" style="102" customWidth="1"/>
    <col min="11261" max="11261" width="10.69921875" style="102" customWidth="1"/>
    <col min="11262" max="11262" width="11.8984375" style="102" customWidth="1"/>
    <col min="11263" max="11263" width="14.59765625" style="102" customWidth="1"/>
    <col min="11264" max="11265" width="4.19921875" style="102" customWidth="1"/>
    <col min="11266" max="11266" width="9.5" style="102" customWidth="1"/>
    <col min="11267" max="11267" width="11" style="102" customWidth="1"/>
    <col min="11268" max="11268" width="9.5" style="102" customWidth="1"/>
    <col min="11269" max="11269" width="15.09765625" style="102" customWidth="1"/>
    <col min="11270" max="11270" width="9.5" style="102" customWidth="1"/>
    <col min="11271" max="11271" width="12.69921875" style="102" customWidth="1"/>
    <col min="11272" max="11272" width="9.5" style="102" customWidth="1"/>
    <col min="11273" max="11273" width="13.3984375" style="102" customWidth="1"/>
    <col min="11274" max="11274" width="9.5" style="102" customWidth="1"/>
    <col min="11275" max="11275" width="13.3984375" style="102" customWidth="1"/>
    <col min="11276" max="11276" width="9.5" style="102" customWidth="1"/>
    <col min="11277" max="11277" width="11.5" style="102" customWidth="1"/>
    <col min="11278" max="11279" width="4.19921875" style="102" customWidth="1"/>
    <col min="11280" max="11280" width="9.5" style="102" customWidth="1"/>
    <col min="11281" max="11281" width="14.59765625" style="102" customWidth="1"/>
    <col min="11282" max="11282" width="9.5" style="102" customWidth="1"/>
    <col min="11283" max="11283" width="11" style="102" customWidth="1"/>
    <col min="11284" max="11284" width="9.5" style="102" customWidth="1"/>
    <col min="11285" max="11285" width="14.59765625" style="102" customWidth="1"/>
    <col min="11286" max="11286" width="9.5" style="102" customWidth="1"/>
    <col min="11287" max="11287" width="11" style="102" customWidth="1"/>
    <col min="11288" max="11288" width="9.5" style="102" customWidth="1"/>
    <col min="11289" max="11289" width="15.09765625" style="102" customWidth="1"/>
    <col min="11290" max="11290" width="9.5" style="102" customWidth="1"/>
    <col min="11291" max="11291" width="11" style="102" customWidth="1"/>
    <col min="11292" max="11293" width="4.19921875" style="102" customWidth="1"/>
    <col min="11294" max="11294" width="9.5" style="102" customWidth="1"/>
    <col min="11295" max="11295" width="12.19921875" style="102" customWidth="1"/>
    <col min="11296" max="11296" width="9.5" style="102" customWidth="1"/>
    <col min="11297" max="11297" width="12.19921875" style="102" customWidth="1"/>
    <col min="11298" max="11298" width="9.5" style="102" customWidth="1"/>
    <col min="11299" max="11299" width="12.19921875" style="102" customWidth="1"/>
    <col min="11300" max="11300" width="9.5" style="102" customWidth="1"/>
    <col min="11301" max="11301" width="12.19921875" style="102" customWidth="1"/>
    <col min="11302" max="11302" width="9.5" style="102" customWidth="1"/>
    <col min="11303" max="11303" width="13.3984375" style="102" customWidth="1"/>
    <col min="11304" max="11304" width="9.5" style="102" customWidth="1"/>
    <col min="11305" max="11305" width="13.8984375" style="102" customWidth="1"/>
    <col min="11306" max="11307" width="4.19921875" style="102" customWidth="1"/>
    <col min="11308" max="11308" width="9.5" style="102" customWidth="1"/>
    <col min="11309" max="11309" width="12.19921875" style="102" customWidth="1"/>
    <col min="11310" max="11310" width="9.5" style="102" customWidth="1"/>
    <col min="11311" max="11311" width="12.19921875" style="102" customWidth="1"/>
    <col min="11312" max="11312" width="9.5" style="102" customWidth="1"/>
    <col min="11313" max="11313" width="12.19921875" style="102" customWidth="1"/>
    <col min="11314" max="11314" width="9.5" style="102" customWidth="1"/>
    <col min="11315" max="11315" width="12.69921875" style="102" customWidth="1"/>
    <col min="11316" max="11316" width="9.5" style="102" customWidth="1"/>
    <col min="11317" max="11317" width="13.8984375" style="102" customWidth="1"/>
    <col min="11318" max="11318" width="9.5" style="102" customWidth="1"/>
    <col min="11319" max="11319" width="13.8984375" style="102" customWidth="1"/>
    <col min="11320" max="11321" width="4.19921875" style="102" customWidth="1"/>
    <col min="11322" max="11322" width="9.5" style="102" customWidth="1"/>
    <col min="11323" max="11323" width="13.3984375" style="102" customWidth="1"/>
    <col min="11324" max="11324" width="9.5" style="102" customWidth="1"/>
    <col min="11325" max="11325" width="13.3984375" style="102" customWidth="1"/>
    <col min="11326" max="11326" width="9.5" style="102" customWidth="1"/>
    <col min="11327" max="11327" width="13.3984375" style="102" customWidth="1"/>
    <col min="11328" max="11328" width="9.5" style="102" customWidth="1"/>
    <col min="11329" max="11329" width="11.5" style="102" customWidth="1"/>
    <col min="11330" max="11330" width="9.5" style="102" customWidth="1"/>
    <col min="11331" max="11331" width="14.3984375" style="102" customWidth="1"/>
    <col min="11332" max="11332" width="9.5" style="102" customWidth="1"/>
    <col min="11333" max="11333" width="11.5" style="102" customWidth="1"/>
    <col min="11334" max="11335" width="4.19921875" style="102" customWidth="1"/>
    <col min="11336" max="11336" width="9.5" style="102" customWidth="1"/>
    <col min="11337" max="11337" width="12" style="102" customWidth="1"/>
    <col min="11338" max="11338" width="9.5" style="102" customWidth="1"/>
    <col min="11339" max="11339" width="12.59765625" style="102" customWidth="1"/>
    <col min="11340" max="11340" width="9.5" style="102" customWidth="1"/>
    <col min="11341" max="11341" width="13.09765625" style="102" customWidth="1"/>
    <col min="11342" max="11342" width="9.5" style="102" customWidth="1"/>
    <col min="11343" max="11343" width="13.3984375" style="102" customWidth="1"/>
    <col min="11344" max="11344" width="9.5" style="102" customWidth="1"/>
    <col min="11345" max="11345" width="12.69921875" style="102" customWidth="1"/>
    <col min="11346" max="11346" width="9.5" style="102" customWidth="1"/>
    <col min="11347" max="11347" width="13.8984375" style="102" customWidth="1"/>
    <col min="11348" max="11349" width="4.19921875" style="102" customWidth="1"/>
    <col min="11350" max="11350" width="9.5" style="102" customWidth="1"/>
    <col min="11351" max="11351" width="15.09765625" style="102" customWidth="1"/>
    <col min="11352" max="11352" width="9.5" style="102" customWidth="1"/>
    <col min="11353" max="11353" width="12.69921875" style="102" customWidth="1"/>
    <col min="11354" max="11354" width="9.5" style="102" customWidth="1"/>
    <col min="11355" max="11355" width="12.19921875" style="102" customWidth="1"/>
    <col min="11356" max="11356" width="9.5" style="102" customWidth="1"/>
    <col min="11357" max="11357" width="13.8984375" style="102" customWidth="1"/>
    <col min="11358" max="11358" width="9.5" style="102" customWidth="1"/>
    <col min="11359" max="11359" width="12.19921875" style="102" customWidth="1"/>
    <col min="11360" max="11360" width="9.5" style="102" customWidth="1"/>
    <col min="11361" max="11361" width="11" style="102" customWidth="1"/>
    <col min="11362" max="11363" width="4.19921875" style="102" customWidth="1"/>
    <col min="11364" max="11364" width="9.5" style="102" customWidth="1"/>
    <col min="11365" max="11365" width="13.8984375" style="102" customWidth="1"/>
    <col min="11366" max="11366" width="9.5" style="102" customWidth="1"/>
    <col min="11367" max="11367" width="12.19921875" style="102" customWidth="1"/>
    <col min="11368" max="11368" width="9.5" style="102" customWidth="1"/>
    <col min="11369" max="11369" width="13.3984375" style="102" customWidth="1"/>
    <col min="11370" max="11370" width="9.5" style="102" customWidth="1"/>
    <col min="11371" max="11371" width="12.19921875" style="102" customWidth="1"/>
    <col min="11372" max="11372" width="9.5" style="102" customWidth="1"/>
    <col min="11373" max="11373" width="13.3984375" style="102" customWidth="1"/>
    <col min="11374" max="11374" width="9.5" style="102" customWidth="1"/>
    <col min="11375" max="11375" width="12.19921875" style="102" customWidth="1"/>
    <col min="11376" max="11376" width="4.19921875" style="102" customWidth="1"/>
    <col min="11377" max="11492" width="10.59765625" style="102"/>
    <col min="11493" max="11493" width="4.19921875" style="102" customWidth="1"/>
    <col min="11494" max="11494" width="9.5" style="102" customWidth="1"/>
    <col min="11495" max="11495" width="15.09765625" style="102" customWidth="1"/>
    <col min="11496" max="11496" width="9.5" style="102" customWidth="1"/>
    <col min="11497" max="11497" width="13.19921875" style="102" bestFit="1" customWidth="1"/>
    <col min="11498" max="11498" width="9.5" style="102" customWidth="1"/>
    <col min="11499" max="11499" width="15.09765625" style="102" customWidth="1"/>
    <col min="11500" max="11500" width="9.5" style="102" customWidth="1"/>
    <col min="11501" max="11501" width="10.19921875" style="102" customWidth="1"/>
    <col min="11502" max="11502" width="9.5" style="102" customWidth="1"/>
    <col min="11503" max="11503" width="12.69921875" style="102" customWidth="1"/>
    <col min="11504" max="11504" width="9.5" style="102" customWidth="1"/>
    <col min="11505" max="11505" width="12.69921875" style="102" customWidth="1"/>
    <col min="11506" max="11507" width="4.19921875" style="102" customWidth="1"/>
    <col min="11508" max="11508" width="9.5" style="102" customWidth="1"/>
    <col min="11509" max="11509" width="12.19921875" style="102" customWidth="1"/>
    <col min="11510" max="11510" width="9.5" style="102" customWidth="1"/>
    <col min="11511" max="11511" width="12.19921875" style="102" customWidth="1"/>
    <col min="11512" max="11512" width="9.5" style="102" customWidth="1"/>
    <col min="11513" max="11513" width="11.5" style="102" customWidth="1"/>
    <col min="11514" max="11514" width="9.5" style="102" customWidth="1"/>
    <col min="11515" max="11515" width="15.09765625" style="102" customWidth="1"/>
    <col min="11516" max="11516" width="9.5" style="102" customWidth="1"/>
    <col min="11517" max="11517" width="10.69921875" style="102" customWidth="1"/>
    <col min="11518" max="11518" width="11.8984375" style="102" customWidth="1"/>
    <col min="11519" max="11519" width="14.59765625" style="102" customWidth="1"/>
    <col min="11520" max="11521" width="4.19921875" style="102" customWidth="1"/>
    <col min="11522" max="11522" width="9.5" style="102" customWidth="1"/>
    <col min="11523" max="11523" width="11" style="102" customWidth="1"/>
    <col min="11524" max="11524" width="9.5" style="102" customWidth="1"/>
    <col min="11525" max="11525" width="15.09765625" style="102" customWidth="1"/>
    <col min="11526" max="11526" width="9.5" style="102" customWidth="1"/>
    <col min="11527" max="11527" width="12.69921875" style="102" customWidth="1"/>
    <col min="11528" max="11528" width="9.5" style="102" customWidth="1"/>
    <col min="11529" max="11529" width="13.3984375" style="102" customWidth="1"/>
    <col min="11530" max="11530" width="9.5" style="102" customWidth="1"/>
    <col min="11531" max="11531" width="13.3984375" style="102" customWidth="1"/>
    <col min="11532" max="11532" width="9.5" style="102" customWidth="1"/>
    <col min="11533" max="11533" width="11.5" style="102" customWidth="1"/>
    <col min="11534" max="11535" width="4.19921875" style="102" customWidth="1"/>
    <col min="11536" max="11536" width="9.5" style="102" customWidth="1"/>
    <col min="11537" max="11537" width="14.59765625" style="102" customWidth="1"/>
    <col min="11538" max="11538" width="9.5" style="102" customWidth="1"/>
    <col min="11539" max="11539" width="11" style="102" customWidth="1"/>
    <col min="11540" max="11540" width="9.5" style="102" customWidth="1"/>
    <col min="11541" max="11541" width="14.59765625" style="102" customWidth="1"/>
    <col min="11542" max="11542" width="9.5" style="102" customWidth="1"/>
    <col min="11543" max="11543" width="11" style="102" customWidth="1"/>
    <col min="11544" max="11544" width="9.5" style="102" customWidth="1"/>
    <col min="11545" max="11545" width="15.09765625" style="102" customWidth="1"/>
    <col min="11546" max="11546" width="9.5" style="102" customWidth="1"/>
    <col min="11547" max="11547" width="11" style="102" customWidth="1"/>
    <col min="11548" max="11549" width="4.19921875" style="102" customWidth="1"/>
    <col min="11550" max="11550" width="9.5" style="102" customWidth="1"/>
    <col min="11551" max="11551" width="12.19921875" style="102" customWidth="1"/>
    <col min="11552" max="11552" width="9.5" style="102" customWidth="1"/>
    <col min="11553" max="11553" width="12.19921875" style="102" customWidth="1"/>
    <col min="11554" max="11554" width="9.5" style="102" customWidth="1"/>
    <col min="11555" max="11555" width="12.19921875" style="102" customWidth="1"/>
    <col min="11556" max="11556" width="9.5" style="102" customWidth="1"/>
    <col min="11557" max="11557" width="12.19921875" style="102" customWidth="1"/>
    <col min="11558" max="11558" width="9.5" style="102" customWidth="1"/>
    <col min="11559" max="11559" width="13.3984375" style="102" customWidth="1"/>
    <col min="11560" max="11560" width="9.5" style="102" customWidth="1"/>
    <col min="11561" max="11561" width="13.8984375" style="102" customWidth="1"/>
    <col min="11562" max="11563" width="4.19921875" style="102" customWidth="1"/>
    <col min="11564" max="11564" width="9.5" style="102" customWidth="1"/>
    <col min="11565" max="11565" width="12.19921875" style="102" customWidth="1"/>
    <col min="11566" max="11566" width="9.5" style="102" customWidth="1"/>
    <col min="11567" max="11567" width="12.19921875" style="102" customWidth="1"/>
    <col min="11568" max="11568" width="9.5" style="102" customWidth="1"/>
    <col min="11569" max="11569" width="12.19921875" style="102" customWidth="1"/>
    <col min="11570" max="11570" width="9.5" style="102" customWidth="1"/>
    <col min="11571" max="11571" width="12.69921875" style="102" customWidth="1"/>
    <col min="11572" max="11572" width="9.5" style="102" customWidth="1"/>
    <col min="11573" max="11573" width="13.8984375" style="102" customWidth="1"/>
    <col min="11574" max="11574" width="9.5" style="102" customWidth="1"/>
    <col min="11575" max="11575" width="13.8984375" style="102" customWidth="1"/>
    <col min="11576" max="11577" width="4.19921875" style="102" customWidth="1"/>
    <col min="11578" max="11578" width="9.5" style="102" customWidth="1"/>
    <col min="11579" max="11579" width="13.3984375" style="102" customWidth="1"/>
    <col min="11580" max="11580" width="9.5" style="102" customWidth="1"/>
    <col min="11581" max="11581" width="13.3984375" style="102" customWidth="1"/>
    <col min="11582" max="11582" width="9.5" style="102" customWidth="1"/>
    <col min="11583" max="11583" width="13.3984375" style="102" customWidth="1"/>
    <col min="11584" max="11584" width="9.5" style="102" customWidth="1"/>
    <col min="11585" max="11585" width="11.5" style="102" customWidth="1"/>
    <col min="11586" max="11586" width="9.5" style="102" customWidth="1"/>
    <col min="11587" max="11587" width="14.3984375" style="102" customWidth="1"/>
    <col min="11588" max="11588" width="9.5" style="102" customWidth="1"/>
    <col min="11589" max="11589" width="11.5" style="102" customWidth="1"/>
    <col min="11590" max="11591" width="4.19921875" style="102" customWidth="1"/>
    <col min="11592" max="11592" width="9.5" style="102" customWidth="1"/>
    <col min="11593" max="11593" width="12" style="102" customWidth="1"/>
    <col min="11594" max="11594" width="9.5" style="102" customWidth="1"/>
    <col min="11595" max="11595" width="12.59765625" style="102" customWidth="1"/>
    <col min="11596" max="11596" width="9.5" style="102" customWidth="1"/>
    <col min="11597" max="11597" width="13.09765625" style="102" customWidth="1"/>
    <col min="11598" max="11598" width="9.5" style="102" customWidth="1"/>
    <col min="11599" max="11599" width="13.3984375" style="102" customWidth="1"/>
    <col min="11600" max="11600" width="9.5" style="102" customWidth="1"/>
    <col min="11601" max="11601" width="12.69921875" style="102" customWidth="1"/>
    <col min="11602" max="11602" width="9.5" style="102" customWidth="1"/>
    <col min="11603" max="11603" width="13.8984375" style="102" customWidth="1"/>
    <col min="11604" max="11605" width="4.19921875" style="102" customWidth="1"/>
    <col min="11606" max="11606" width="9.5" style="102" customWidth="1"/>
    <col min="11607" max="11607" width="15.09765625" style="102" customWidth="1"/>
    <col min="11608" max="11608" width="9.5" style="102" customWidth="1"/>
    <col min="11609" max="11609" width="12.69921875" style="102" customWidth="1"/>
    <col min="11610" max="11610" width="9.5" style="102" customWidth="1"/>
    <col min="11611" max="11611" width="12.19921875" style="102" customWidth="1"/>
    <col min="11612" max="11612" width="9.5" style="102" customWidth="1"/>
    <col min="11613" max="11613" width="13.8984375" style="102" customWidth="1"/>
    <col min="11614" max="11614" width="9.5" style="102" customWidth="1"/>
    <col min="11615" max="11615" width="12.19921875" style="102" customWidth="1"/>
    <col min="11616" max="11616" width="9.5" style="102" customWidth="1"/>
    <col min="11617" max="11617" width="11" style="102" customWidth="1"/>
    <col min="11618" max="11619" width="4.19921875" style="102" customWidth="1"/>
    <col min="11620" max="11620" width="9.5" style="102" customWidth="1"/>
    <col min="11621" max="11621" width="13.8984375" style="102" customWidth="1"/>
    <col min="11622" max="11622" width="9.5" style="102" customWidth="1"/>
    <col min="11623" max="11623" width="12.19921875" style="102" customWidth="1"/>
    <col min="11624" max="11624" width="9.5" style="102" customWidth="1"/>
    <col min="11625" max="11625" width="13.3984375" style="102" customWidth="1"/>
    <col min="11626" max="11626" width="9.5" style="102" customWidth="1"/>
    <col min="11627" max="11627" width="12.19921875" style="102" customWidth="1"/>
    <col min="11628" max="11628" width="9.5" style="102" customWidth="1"/>
    <col min="11629" max="11629" width="13.3984375" style="102" customWidth="1"/>
    <col min="11630" max="11630" width="9.5" style="102" customWidth="1"/>
    <col min="11631" max="11631" width="12.19921875" style="102" customWidth="1"/>
    <col min="11632" max="11632" width="4.19921875" style="102" customWidth="1"/>
    <col min="11633" max="11748" width="10.59765625" style="102"/>
    <col min="11749" max="11749" width="4.19921875" style="102" customWidth="1"/>
    <col min="11750" max="11750" width="9.5" style="102" customWidth="1"/>
    <col min="11751" max="11751" width="15.09765625" style="102" customWidth="1"/>
    <col min="11752" max="11752" width="9.5" style="102" customWidth="1"/>
    <col min="11753" max="11753" width="13.19921875" style="102" bestFit="1" customWidth="1"/>
    <col min="11754" max="11754" width="9.5" style="102" customWidth="1"/>
    <col min="11755" max="11755" width="15.09765625" style="102" customWidth="1"/>
    <col min="11756" max="11756" width="9.5" style="102" customWidth="1"/>
    <col min="11757" max="11757" width="10.19921875" style="102" customWidth="1"/>
    <col min="11758" max="11758" width="9.5" style="102" customWidth="1"/>
    <col min="11759" max="11759" width="12.69921875" style="102" customWidth="1"/>
    <col min="11760" max="11760" width="9.5" style="102" customWidth="1"/>
    <col min="11761" max="11761" width="12.69921875" style="102" customWidth="1"/>
    <col min="11762" max="11763" width="4.19921875" style="102" customWidth="1"/>
    <col min="11764" max="11764" width="9.5" style="102" customWidth="1"/>
    <col min="11765" max="11765" width="12.19921875" style="102" customWidth="1"/>
    <col min="11766" max="11766" width="9.5" style="102" customWidth="1"/>
    <col min="11767" max="11767" width="12.19921875" style="102" customWidth="1"/>
    <col min="11768" max="11768" width="9.5" style="102" customWidth="1"/>
    <col min="11769" max="11769" width="11.5" style="102" customWidth="1"/>
    <col min="11770" max="11770" width="9.5" style="102" customWidth="1"/>
    <col min="11771" max="11771" width="15.09765625" style="102" customWidth="1"/>
    <col min="11772" max="11772" width="9.5" style="102" customWidth="1"/>
    <col min="11773" max="11773" width="10.69921875" style="102" customWidth="1"/>
    <col min="11774" max="11774" width="11.8984375" style="102" customWidth="1"/>
    <col min="11775" max="11775" width="14.59765625" style="102" customWidth="1"/>
    <col min="11776" max="11777" width="4.19921875" style="102" customWidth="1"/>
    <col min="11778" max="11778" width="9.5" style="102" customWidth="1"/>
    <col min="11779" max="11779" width="11" style="102" customWidth="1"/>
    <col min="11780" max="11780" width="9.5" style="102" customWidth="1"/>
    <col min="11781" max="11781" width="15.09765625" style="102" customWidth="1"/>
    <col min="11782" max="11782" width="9.5" style="102" customWidth="1"/>
    <col min="11783" max="11783" width="12.69921875" style="102" customWidth="1"/>
    <col min="11784" max="11784" width="9.5" style="102" customWidth="1"/>
    <col min="11785" max="11785" width="13.3984375" style="102" customWidth="1"/>
    <col min="11786" max="11786" width="9.5" style="102" customWidth="1"/>
    <col min="11787" max="11787" width="13.3984375" style="102" customWidth="1"/>
    <col min="11788" max="11788" width="9.5" style="102" customWidth="1"/>
    <col min="11789" max="11789" width="11.5" style="102" customWidth="1"/>
    <col min="11790" max="11791" width="4.19921875" style="102" customWidth="1"/>
    <col min="11792" max="11792" width="9.5" style="102" customWidth="1"/>
    <col min="11793" max="11793" width="14.59765625" style="102" customWidth="1"/>
    <col min="11794" max="11794" width="9.5" style="102" customWidth="1"/>
    <col min="11795" max="11795" width="11" style="102" customWidth="1"/>
    <col min="11796" max="11796" width="9.5" style="102" customWidth="1"/>
    <col min="11797" max="11797" width="14.59765625" style="102" customWidth="1"/>
    <col min="11798" max="11798" width="9.5" style="102" customWidth="1"/>
    <col min="11799" max="11799" width="11" style="102" customWidth="1"/>
    <col min="11800" max="11800" width="9.5" style="102" customWidth="1"/>
    <col min="11801" max="11801" width="15.09765625" style="102" customWidth="1"/>
    <col min="11802" max="11802" width="9.5" style="102" customWidth="1"/>
    <col min="11803" max="11803" width="11" style="102" customWidth="1"/>
    <col min="11804" max="11805" width="4.19921875" style="102" customWidth="1"/>
    <col min="11806" max="11806" width="9.5" style="102" customWidth="1"/>
    <col min="11807" max="11807" width="12.19921875" style="102" customWidth="1"/>
    <col min="11808" max="11808" width="9.5" style="102" customWidth="1"/>
    <col min="11809" max="11809" width="12.19921875" style="102" customWidth="1"/>
    <col min="11810" max="11810" width="9.5" style="102" customWidth="1"/>
    <col min="11811" max="11811" width="12.19921875" style="102" customWidth="1"/>
    <col min="11812" max="11812" width="9.5" style="102" customWidth="1"/>
    <col min="11813" max="11813" width="12.19921875" style="102" customWidth="1"/>
    <col min="11814" max="11814" width="9.5" style="102" customWidth="1"/>
    <col min="11815" max="11815" width="13.3984375" style="102" customWidth="1"/>
    <col min="11816" max="11816" width="9.5" style="102" customWidth="1"/>
    <col min="11817" max="11817" width="13.8984375" style="102" customWidth="1"/>
    <col min="11818" max="11819" width="4.19921875" style="102" customWidth="1"/>
    <col min="11820" max="11820" width="9.5" style="102" customWidth="1"/>
    <col min="11821" max="11821" width="12.19921875" style="102" customWidth="1"/>
    <col min="11822" max="11822" width="9.5" style="102" customWidth="1"/>
    <col min="11823" max="11823" width="12.19921875" style="102" customWidth="1"/>
    <col min="11824" max="11824" width="9.5" style="102" customWidth="1"/>
    <col min="11825" max="11825" width="12.19921875" style="102" customWidth="1"/>
    <col min="11826" max="11826" width="9.5" style="102" customWidth="1"/>
    <col min="11827" max="11827" width="12.69921875" style="102" customWidth="1"/>
    <col min="11828" max="11828" width="9.5" style="102" customWidth="1"/>
    <col min="11829" max="11829" width="13.8984375" style="102" customWidth="1"/>
    <col min="11830" max="11830" width="9.5" style="102" customWidth="1"/>
    <col min="11831" max="11831" width="13.8984375" style="102" customWidth="1"/>
    <col min="11832" max="11833" width="4.19921875" style="102" customWidth="1"/>
    <col min="11834" max="11834" width="9.5" style="102" customWidth="1"/>
    <col min="11835" max="11835" width="13.3984375" style="102" customWidth="1"/>
    <col min="11836" max="11836" width="9.5" style="102" customWidth="1"/>
    <col min="11837" max="11837" width="13.3984375" style="102" customWidth="1"/>
    <col min="11838" max="11838" width="9.5" style="102" customWidth="1"/>
    <col min="11839" max="11839" width="13.3984375" style="102" customWidth="1"/>
    <col min="11840" max="11840" width="9.5" style="102" customWidth="1"/>
    <col min="11841" max="11841" width="11.5" style="102" customWidth="1"/>
    <col min="11842" max="11842" width="9.5" style="102" customWidth="1"/>
    <col min="11843" max="11843" width="14.3984375" style="102" customWidth="1"/>
    <col min="11844" max="11844" width="9.5" style="102" customWidth="1"/>
    <col min="11845" max="11845" width="11.5" style="102" customWidth="1"/>
    <col min="11846" max="11847" width="4.19921875" style="102" customWidth="1"/>
    <col min="11848" max="11848" width="9.5" style="102" customWidth="1"/>
    <col min="11849" max="11849" width="12" style="102" customWidth="1"/>
    <col min="11850" max="11850" width="9.5" style="102" customWidth="1"/>
    <col min="11851" max="11851" width="12.59765625" style="102" customWidth="1"/>
    <col min="11852" max="11852" width="9.5" style="102" customWidth="1"/>
    <col min="11853" max="11853" width="13.09765625" style="102" customWidth="1"/>
    <col min="11854" max="11854" width="9.5" style="102" customWidth="1"/>
    <col min="11855" max="11855" width="13.3984375" style="102" customWidth="1"/>
    <col min="11856" max="11856" width="9.5" style="102" customWidth="1"/>
    <col min="11857" max="11857" width="12.69921875" style="102" customWidth="1"/>
    <col min="11858" max="11858" width="9.5" style="102" customWidth="1"/>
    <col min="11859" max="11859" width="13.8984375" style="102" customWidth="1"/>
    <col min="11860" max="11861" width="4.19921875" style="102" customWidth="1"/>
    <col min="11862" max="11862" width="9.5" style="102" customWidth="1"/>
    <col min="11863" max="11863" width="15.09765625" style="102" customWidth="1"/>
    <col min="11864" max="11864" width="9.5" style="102" customWidth="1"/>
    <col min="11865" max="11865" width="12.69921875" style="102" customWidth="1"/>
    <col min="11866" max="11866" width="9.5" style="102" customWidth="1"/>
    <col min="11867" max="11867" width="12.19921875" style="102" customWidth="1"/>
    <col min="11868" max="11868" width="9.5" style="102" customWidth="1"/>
    <col min="11869" max="11869" width="13.8984375" style="102" customWidth="1"/>
    <col min="11870" max="11870" width="9.5" style="102" customWidth="1"/>
    <col min="11871" max="11871" width="12.19921875" style="102" customWidth="1"/>
    <col min="11872" max="11872" width="9.5" style="102" customWidth="1"/>
    <col min="11873" max="11873" width="11" style="102" customWidth="1"/>
    <col min="11874" max="11875" width="4.19921875" style="102" customWidth="1"/>
    <col min="11876" max="11876" width="9.5" style="102" customWidth="1"/>
    <col min="11877" max="11877" width="13.8984375" style="102" customWidth="1"/>
    <col min="11878" max="11878" width="9.5" style="102" customWidth="1"/>
    <col min="11879" max="11879" width="12.19921875" style="102" customWidth="1"/>
    <col min="11880" max="11880" width="9.5" style="102" customWidth="1"/>
    <col min="11881" max="11881" width="13.3984375" style="102" customWidth="1"/>
    <col min="11882" max="11882" width="9.5" style="102" customWidth="1"/>
    <col min="11883" max="11883" width="12.19921875" style="102" customWidth="1"/>
    <col min="11884" max="11884" width="9.5" style="102" customWidth="1"/>
    <col min="11885" max="11885" width="13.3984375" style="102" customWidth="1"/>
    <col min="11886" max="11886" width="9.5" style="102" customWidth="1"/>
    <col min="11887" max="11887" width="12.19921875" style="102" customWidth="1"/>
    <col min="11888" max="11888" width="4.19921875" style="102" customWidth="1"/>
    <col min="11889" max="12004" width="10.59765625" style="102"/>
    <col min="12005" max="12005" width="4.19921875" style="102" customWidth="1"/>
    <col min="12006" max="12006" width="9.5" style="102" customWidth="1"/>
    <col min="12007" max="12007" width="15.09765625" style="102" customWidth="1"/>
    <col min="12008" max="12008" width="9.5" style="102" customWidth="1"/>
    <col min="12009" max="12009" width="13.19921875" style="102" bestFit="1" customWidth="1"/>
    <col min="12010" max="12010" width="9.5" style="102" customWidth="1"/>
    <col min="12011" max="12011" width="15.09765625" style="102" customWidth="1"/>
    <col min="12012" max="12012" width="9.5" style="102" customWidth="1"/>
    <col min="12013" max="12013" width="10.19921875" style="102" customWidth="1"/>
    <col min="12014" max="12014" width="9.5" style="102" customWidth="1"/>
    <col min="12015" max="12015" width="12.69921875" style="102" customWidth="1"/>
    <col min="12016" max="12016" width="9.5" style="102" customWidth="1"/>
    <col min="12017" max="12017" width="12.69921875" style="102" customWidth="1"/>
    <col min="12018" max="12019" width="4.19921875" style="102" customWidth="1"/>
    <col min="12020" max="12020" width="9.5" style="102" customWidth="1"/>
    <col min="12021" max="12021" width="12.19921875" style="102" customWidth="1"/>
    <col min="12022" max="12022" width="9.5" style="102" customWidth="1"/>
    <col min="12023" max="12023" width="12.19921875" style="102" customWidth="1"/>
    <col min="12024" max="12024" width="9.5" style="102" customWidth="1"/>
    <col min="12025" max="12025" width="11.5" style="102" customWidth="1"/>
    <col min="12026" max="12026" width="9.5" style="102" customWidth="1"/>
    <col min="12027" max="12027" width="15.09765625" style="102" customWidth="1"/>
    <col min="12028" max="12028" width="9.5" style="102" customWidth="1"/>
    <col min="12029" max="12029" width="10.69921875" style="102" customWidth="1"/>
    <col min="12030" max="12030" width="11.8984375" style="102" customWidth="1"/>
    <col min="12031" max="12031" width="14.59765625" style="102" customWidth="1"/>
    <col min="12032" max="12033" width="4.19921875" style="102" customWidth="1"/>
    <col min="12034" max="12034" width="9.5" style="102" customWidth="1"/>
    <col min="12035" max="12035" width="11" style="102" customWidth="1"/>
    <col min="12036" max="12036" width="9.5" style="102" customWidth="1"/>
    <col min="12037" max="12037" width="15.09765625" style="102" customWidth="1"/>
    <col min="12038" max="12038" width="9.5" style="102" customWidth="1"/>
    <col min="12039" max="12039" width="12.69921875" style="102" customWidth="1"/>
    <col min="12040" max="12040" width="9.5" style="102" customWidth="1"/>
    <col min="12041" max="12041" width="13.3984375" style="102" customWidth="1"/>
    <col min="12042" max="12042" width="9.5" style="102" customWidth="1"/>
    <col min="12043" max="12043" width="13.3984375" style="102" customWidth="1"/>
    <col min="12044" max="12044" width="9.5" style="102" customWidth="1"/>
    <col min="12045" max="12045" width="11.5" style="102" customWidth="1"/>
    <col min="12046" max="12047" width="4.19921875" style="102" customWidth="1"/>
    <col min="12048" max="12048" width="9.5" style="102" customWidth="1"/>
    <col min="12049" max="12049" width="14.59765625" style="102" customWidth="1"/>
    <col min="12050" max="12050" width="9.5" style="102" customWidth="1"/>
    <col min="12051" max="12051" width="11" style="102" customWidth="1"/>
    <col min="12052" max="12052" width="9.5" style="102" customWidth="1"/>
    <col min="12053" max="12053" width="14.59765625" style="102" customWidth="1"/>
    <col min="12054" max="12054" width="9.5" style="102" customWidth="1"/>
    <col min="12055" max="12055" width="11" style="102" customWidth="1"/>
    <col min="12056" max="12056" width="9.5" style="102" customWidth="1"/>
    <col min="12057" max="12057" width="15.09765625" style="102" customWidth="1"/>
    <col min="12058" max="12058" width="9.5" style="102" customWidth="1"/>
    <col min="12059" max="12059" width="11" style="102" customWidth="1"/>
    <col min="12060" max="12061" width="4.19921875" style="102" customWidth="1"/>
    <col min="12062" max="12062" width="9.5" style="102" customWidth="1"/>
    <col min="12063" max="12063" width="12.19921875" style="102" customWidth="1"/>
    <col min="12064" max="12064" width="9.5" style="102" customWidth="1"/>
    <col min="12065" max="12065" width="12.19921875" style="102" customWidth="1"/>
    <col min="12066" max="12066" width="9.5" style="102" customWidth="1"/>
    <col min="12067" max="12067" width="12.19921875" style="102" customWidth="1"/>
    <col min="12068" max="12068" width="9.5" style="102" customWidth="1"/>
    <col min="12069" max="12069" width="12.19921875" style="102" customWidth="1"/>
    <col min="12070" max="12070" width="9.5" style="102" customWidth="1"/>
    <col min="12071" max="12071" width="13.3984375" style="102" customWidth="1"/>
    <col min="12072" max="12072" width="9.5" style="102" customWidth="1"/>
    <col min="12073" max="12073" width="13.8984375" style="102" customWidth="1"/>
    <col min="12074" max="12075" width="4.19921875" style="102" customWidth="1"/>
    <col min="12076" max="12076" width="9.5" style="102" customWidth="1"/>
    <col min="12077" max="12077" width="12.19921875" style="102" customWidth="1"/>
    <col min="12078" max="12078" width="9.5" style="102" customWidth="1"/>
    <col min="12079" max="12079" width="12.19921875" style="102" customWidth="1"/>
    <col min="12080" max="12080" width="9.5" style="102" customWidth="1"/>
    <col min="12081" max="12081" width="12.19921875" style="102" customWidth="1"/>
    <col min="12082" max="12082" width="9.5" style="102" customWidth="1"/>
    <col min="12083" max="12083" width="12.69921875" style="102" customWidth="1"/>
    <col min="12084" max="12084" width="9.5" style="102" customWidth="1"/>
    <col min="12085" max="12085" width="13.8984375" style="102" customWidth="1"/>
    <col min="12086" max="12086" width="9.5" style="102" customWidth="1"/>
    <col min="12087" max="12087" width="13.8984375" style="102" customWidth="1"/>
    <col min="12088" max="12089" width="4.19921875" style="102" customWidth="1"/>
    <col min="12090" max="12090" width="9.5" style="102" customWidth="1"/>
    <col min="12091" max="12091" width="13.3984375" style="102" customWidth="1"/>
    <col min="12092" max="12092" width="9.5" style="102" customWidth="1"/>
    <col min="12093" max="12093" width="13.3984375" style="102" customWidth="1"/>
    <col min="12094" max="12094" width="9.5" style="102" customWidth="1"/>
    <col min="12095" max="12095" width="13.3984375" style="102" customWidth="1"/>
    <col min="12096" max="12096" width="9.5" style="102" customWidth="1"/>
    <col min="12097" max="12097" width="11.5" style="102" customWidth="1"/>
    <col min="12098" max="12098" width="9.5" style="102" customWidth="1"/>
    <col min="12099" max="12099" width="14.3984375" style="102" customWidth="1"/>
    <col min="12100" max="12100" width="9.5" style="102" customWidth="1"/>
    <col min="12101" max="12101" width="11.5" style="102" customWidth="1"/>
    <col min="12102" max="12103" width="4.19921875" style="102" customWidth="1"/>
    <col min="12104" max="12104" width="9.5" style="102" customWidth="1"/>
    <col min="12105" max="12105" width="12" style="102" customWidth="1"/>
    <col min="12106" max="12106" width="9.5" style="102" customWidth="1"/>
    <col min="12107" max="12107" width="12.59765625" style="102" customWidth="1"/>
    <col min="12108" max="12108" width="9.5" style="102" customWidth="1"/>
    <col min="12109" max="12109" width="13.09765625" style="102" customWidth="1"/>
    <col min="12110" max="12110" width="9.5" style="102" customWidth="1"/>
    <col min="12111" max="12111" width="13.3984375" style="102" customWidth="1"/>
    <col min="12112" max="12112" width="9.5" style="102" customWidth="1"/>
    <col min="12113" max="12113" width="12.69921875" style="102" customWidth="1"/>
    <col min="12114" max="12114" width="9.5" style="102" customWidth="1"/>
    <col min="12115" max="12115" width="13.8984375" style="102" customWidth="1"/>
    <col min="12116" max="12117" width="4.19921875" style="102" customWidth="1"/>
    <col min="12118" max="12118" width="9.5" style="102" customWidth="1"/>
    <col min="12119" max="12119" width="15.09765625" style="102" customWidth="1"/>
    <col min="12120" max="12120" width="9.5" style="102" customWidth="1"/>
    <col min="12121" max="12121" width="12.69921875" style="102" customWidth="1"/>
    <col min="12122" max="12122" width="9.5" style="102" customWidth="1"/>
    <col min="12123" max="12123" width="12.19921875" style="102" customWidth="1"/>
    <col min="12124" max="12124" width="9.5" style="102" customWidth="1"/>
    <col min="12125" max="12125" width="13.8984375" style="102" customWidth="1"/>
    <col min="12126" max="12126" width="9.5" style="102" customWidth="1"/>
    <col min="12127" max="12127" width="12.19921875" style="102" customWidth="1"/>
    <col min="12128" max="12128" width="9.5" style="102" customWidth="1"/>
    <col min="12129" max="12129" width="11" style="102" customWidth="1"/>
    <col min="12130" max="12131" width="4.19921875" style="102" customWidth="1"/>
    <col min="12132" max="12132" width="9.5" style="102" customWidth="1"/>
    <col min="12133" max="12133" width="13.8984375" style="102" customWidth="1"/>
    <col min="12134" max="12134" width="9.5" style="102" customWidth="1"/>
    <col min="12135" max="12135" width="12.19921875" style="102" customWidth="1"/>
    <col min="12136" max="12136" width="9.5" style="102" customWidth="1"/>
    <col min="12137" max="12137" width="13.3984375" style="102" customWidth="1"/>
    <col min="12138" max="12138" width="9.5" style="102" customWidth="1"/>
    <col min="12139" max="12139" width="12.19921875" style="102" customWidth="1"/>
    <col min="12140" max="12140" width="9.5" style="102" customWidth="1"/>
    <col min="12141" max="12141" width="13.3984375" style="102" customWidth="1"/>
    <col min="12142" max="12142" width="9.5" style="102" customWidth="1"/>
    <col min="12143" max="12143" width="12.19921875" style="102" customWidth="1"/>
    <col min="12144" max="12144" width="4.19921875" style="102" customWidth="1"/>
    <col min="12145" max="12260" width="10.59765625" style="102"/>
    <col min="12261" max="12261" width="4.19921875" style="102" customWidth="1"/>
    <col min="12262" max="12262" width="9.5" style="102" customWidth="1"/>
    <col min="12263" max="12263" width="15.09765625" style="102" customWidth="1"/>
    <col min="12264" max="12264" width="9.5" style="102" customWidth="1"/>
    <col min="12265" max="12265" width="13.19921875" style="102" bestFit="1" customWidth="1"/>
    <col min="12266" max="12266" width="9.5" style="102" customWidth="1"/>
    <col min="12267" max="12267" width="15.09765625" style="102" customWidth="1"/>
    <col min="12268" max="12268" width="9.5" style="102" customWidth="1"/>
    <col min="12269" max="12269" width="10.19921875" style="102" customWidth="1"/>
    <col min="12270" max="12270" width="9.5" style="102" customWidth="1"/>
    <col min="12271" max="12271" width="12.69921875" style="102" customWidth="1"/>
    <col min="12272" max="12272" width="9.5" style="102" customWidth="1"/>
    <col min="12273" max="12273" width="12.69921875" style="102" customWidth="1"/>
    <col min="12274" max="12275" width="4.19921875" style="102" customWidth="1"/>
    <col min="12276" max="12276" width="9.5" style="102" customWidth="1"/>
    <col min="12277" max="12277" width="12.19921875" style="102" customWidth="1"/>
    <col min="12278" max="12278" width="9.5" style="102" customWidth="1"/>
    <col min="12279" max="12279" width="12.19921875" style="102" customWidth="1"/>
    <col min="12280" max="12280" width="9.5" style="102" customWidth="1"/>
    <col min="12281" max="12281" width="11.5" style="102" customWidth="1"/>
    <col min="12282" max="12282" width="9.5" style="102" customWidth="1"/>
    <col min="12283" max="12283" width="15.09765625" style="102" customWidth="1"/>
    <col min="12284" max="12284" width="9.5" style="102" customWidth="1"/>
    <col min="12285" max="12285" width="10.69921875" style="102" customWidth="1"/>
    <col min="12286" max="12286" width="11.8984375" style="102" customWidth="1"/>
    <col min="12287" max="12287" width="14.59765625" style="102" customWidth="1"/>
    <col min="12288" max="12289" width="4.19921875" style="102" customWidth="1"/>
    <col min="12290" max="12290" width="9.5" style="102" customWidth="1"/>
    <col min="12291" max="12291" width="11" style="102" customWidth="1"/>
    <col min="12292" max="12292" width="9.5" style="102" customWidth="1"/>
    <col min="12293" max="12293" width="15.09765625" style="102" customWidth="1"/>
    <col min="12294" max="12294" width="9.5" style="102" customWidth="1"/>
    <col min="12295" max="12295" width="12.69921875" style="102" customWidth="1"/>
    <col min="12296" max="12296" width="9.5" style="102" customWidth="1"/>
    <col min="12297" max="12297" width="13.3984375" style="102" customWidth="1"/>
    <col min="12298" max="12298" width="9.5" style="102" customWidth="1"/>
    <col min="12299" max="12299" width="13.3984375" style="102" customWidth="1"/>
    <col min="12300" max="12300" width="9.5" style="102" customWidth="1"/>
    <col min="12301" max="12301" width="11.5" style="102" customWidth="1"/>
    <col min="12302" max="12303" width="4.19921875" style="102" customWidth="1"/>
    <col min="12304" max="12304" width="9.5" style="102" customWidth="1"/>
    <col min="12305" max="12305" width="14.59765625" style="102" customWidth="1"/>
    <col min="12306" max="12306" width="9.5" style="102" customWidth="1"/>
    <col min="12307" max="12307" width="11" style="102" customWidth="1"/>
    <col min="12308" max="12308" width="9.5" style="102" customWidth="1"/>
    <col min="12309" max="12309" width="14.59765625" style="102" customWidth="1"/>
    <col min="12310" max="12310" width="9.5" style="102" customWidth="1"/>
    <col min="12311" max="12311" width="11" style="102" customWidth="1"/>
    <col min="12312" max="12312" width="9.5" style="102" customWidth="1"/>
    <col min="12313" max="12313" width="15.09765625" style="102" customWidth="1"/>
    <col min="12314" max="12314" width="9.5" style="102" customWidth="1"/>
    <col min="12315" max="12315" width="11" style="102" customWidth="1"/>
    <col min="12316" max="12317" width="4.19921875" style="102" customWidth="1"/>
    <col min="12318" max="12318" width="9.5" style="102" customWidth="1"/>
    <col min="12319" max="12319" width="12.19921875" style="102" customWidth="1"/>
    <col min="12320" max="12320" width="9.5" style="102" customWidth="1"/>
    <col min="12321" max="12321" width="12.19921875" style="102" customWidth="1"/>
    <col min="12322" max="12322" width="9.5" style="102" customWidth="1"/>
    <col min="12323" max="12323" width="12.19921875" style="102" customWidth="1"/>
    <col min="12324" max="12324" width="9.5" style="102" customWidth="1"/>
    <col min="12325" max="12325" width="12.19921875" style="102" customWidth="1"/>
    <col min="12326" max="12326" width="9.5" style="102" customWidth="1"/>
    <col min="12327" max="12327" width="13.3984375" style="102" customWidth="1"/>
    <col min="12328" max="12328" width="9.5" style="102" customWidth="1"/>
    <col min="12329" max="12329" width="13.8984375" style="102" customWidth="1"/>
    <col min="12330" max="12331" width="4.19921875" style="102" customWidth="1"/>
    <col min="12332" max="12332" width="9.5" style="102" customWidth="1"/>
    <col min="12333" max="12333" width="12.19921875" style="102" customWidth="1"/>
    <col min="12334" max="12334" width="9.5" style="102" customWidth="1"/>
    <col min="12335" max="12335" width="12.19921875" style="102" customWidth="1"/>
    <col min="12336" max="12336" width="9.5" style="102" customWidth="1"/>
    <col min="12337" max="12337" width="12.19921875" style="102" customWidth="1"/>
    <col min="12338" max="12338" width="9.5" style="102" customWidth="1"/>
    <col min="12339" max="12339" width="12.69921875" style="102" customWidth="1"/>
    <col min="12340" max="12340" width="9.5" style="102" customWidth="1"/>
    <col min="12341" max="12341" width="13.8984375" style="102" customWidth="1"/>
    <col min="12342" max="12342" width="9.5" style="102" customWidth="1"/>
    <col min="12343" max="12343" width="13.8984375" style="102" customWidth="1"/>
    <col min="12344" max="12345" width="4.19921875" style="102" customWidth="1"/>
    <col min="12346" max="12346" width="9.5" style="102" customWidth="1"/>
    <col min="12347" max="12347" width="13.3984375" style="102" customWidth="1"/>
    <col min="12348" max="12348" width="9.5" style="102" customWidth="1"/>
    <col min="12349" max="12349" width="13.3984375" style="102" customWidth="1"/>
    <col min="12350" max="12350" width="9.5" style="102" customWidth="1"/>
    <col min="12351" max="12351" width="13.3984375" style="102" customWidth="1"/>
    <col min="12352" max="12352" width="9.5" style="102" customWidth="1"/>
    <col min="12353" max="12353" width="11.5" style="102" customWidth="1"/>
    <col min="12354" max="12354" width="9.5" style="102" customWidth="1"/>
    <col min="12355" max="12355" width="14.3984375" style="102" customWidth="1"/>
    <col min="12356" max="12356" width="9.5" style="102" customWidth="1"/>
    <col min="12357" max="12357" width="11.5" style="102" customWidth="1"/>
    <col min="12358" max="12359" width="4.19921875" style="102" customWidth="1"/>
    <col min="12360" max="12360" width="9.5" style="102" customWidth="1"/>
    <col min="12361" max="12361" width="12" style="102" customWidth="1"/>
    <col min="12362" max="12362" width="9.5" style="102" customWidth="1"/>
    <col min="12363" max="12363" width="12.59765625" style="102" customWidth="1"/>
    <col min="12364" max="12364" width="9.5" style="102" customWidth="1"/>
    <col min="12365" max="12365" width="13.09765625" style="102" customWidth="1"/>
    <col min="12366" max="12366" width="9.5" style="102" customWidth="1"/>
    <col min="12367" max="12367" width="13.3984375" style="102" customWidth="1"/>
    <col min="12368" max="12368" width="9.5" style="102" customWidth="1"/>
    <col min="12369" max="12369" width="12.69921875" style="102" customWidth="1"/>
    <col min="12370" max="12370" width="9.5" style="102" customWidth="1"/>
    <col min="12371" max="12371" width="13.8984375" style="102" customWidth="1"/>
    <col min="12372" max="12373" width="4.19921875" style="102" customWidth="1"/>
    <col min="12374" max="12374" width="9.5" style="102" customWidth="1"/>
    <col min="12375" max="12375" width="15.09765625" style="102" customWidth="1"/>
    <col min="12376" max="12376" width="9.5" style="102" customWidth="1"/>
    <col min="12377" max="12377" width="12.69921875" style="102" customWidth="1"/>
    <col min="12378" max="12378" width="9.5" style="102" customWidth="1"/>
    <col min="12379" max="12379" width="12.19921875" style="102" customWidth="1"/>
    <col min="12380" max="12380" width="9.5" style="102" customWidth="1"/>
    <col min="12381" max="12381" width="13.8984375" style="102" customWidth="1"/>
    <col min="12382" max="12382" width="9.5" style="102" customWidth="1"/>
    <col min="12383" max="12383" width="12.19921875" style="102" customWidth="1"/>
    <col min="12384" max="12384" width="9.5" style="102" customWidth="1"/>
    <col min="12385" max="12385" width="11" style="102" customWidth="1"/>
    <col min="12386" max="12387" width="4.19921875" style="102" customWidth="1"/>
    <col min="12388" max="12388" width="9.5" style="102" customWidth="1"/>
    <col min="12389" max="12389" width="13.8984375" style="102" customWidth="1"/>
    <col min="12390" max="12390" width="9.5" style="102" customWidth="1"/>
    <col min="12391" max="12391" width="12.19921875" style="102" customWidth="1"/>
    <col min="12392" max="12392" width="9.5" style="102" customWidth="1"/>
    <col min="12393" max="12393" width="13.3984375" style="102" customWidth="1"/>
    <col min="12394" max="12394" width="9.5" style="102" customWidth="1"/>
    <col min="12395" max="12395" width="12.19921875" style="102" customWidth="1"/>
    <col min="12396" max="12396" width="9.5" style="102" customWidth="1"/>
    <col min="12397" max="12397" width="13.3984375" style="102" customWidth="1"/>
    <col min="12398" max="12398" width="9.5" style="102" customWidth="1"/>
    <col min="12399" max="12399" width="12.19921875" style="102" customWidth="1"/>
    <col min="12400" max="12400" width="4.19921875" style="102" customWidth="1"/>
    <col min="12401" max="12516" width="10.59765625" style="102"/>
    <col min="12517" max="12517" width="4.19921875" style="102" customWidth="1"/>
    <col min="12518" max="12518" width="9.5" style="102" customWidth="1"/>
    <col min="12519" max="12519" width="15.09765625" style="102" customWidth="1"/>
    <col min="12520" max="12520" width="9.5" style="102" customWidth="1"/>
    <col min="12521" max="12521" width="13.19921875" style="102" bestFit="1" customWidth="1"/>
    <col min="12522" max="12522" width="9.5" style="102" customWidth="1"/>
    <col min="12523" max="12523" width="15.09765625" style="102" customWidth="1"/>
    <col min="12524" max="12524" width="9.5" style="102" customWidth="1"/>
    <col min="12525" max="12525" width="10.19921875" style="102" customWidth="1"/>
    <col min="12526" max="12526" width="9.5" style="102" customWidth="1"/>
    <col min="12527" max="12527" width="12.69921875" style="102" customWidth="1"/>
    <col min="12528" max="12528" width="9.5" style="102" customWidth="1"/>
    <col min="12529" max="12529" width="12.69921875" style="102" customWidth="1"/>
    <col min="12530" max="12531" width="4.19921875" style="102" customWidth="1"/>
    <col min="12532" max="12532" width="9.5" style="102" customWidth="1"/>
    <col min="12533" max="12533" width="12.19921875" style="102" customWidth="1"/>
    <col min="12534" max="12534" width="9.5" style="102" customWidth="1"/>
    <col min="12535" max="12535" width="12.19921875" style="102" customWidth="1"/>
    <col min="12536" max="12536" width="9.5" style="102" customWidth="1"/>
    <col min="12537" max="12537" width="11.5" style="102" customWidth="1"/>
    <col min="12538" max="12538" width="9.5" style="102" customWidth="1"/>
    <col min="12539" max="12539" width="15.09765625" style="102" customWidth="1"/>
    <col min="12540" max="12540" width="9.5" style="102" customWidth="1"/>
    <col min="12541" max="12541" width="10.69921875" style="102" customWidth="1"/>
    <col min="12542" max="12542" width="11.8984375" style="102" customWidth="1"/>
    <col min="12543" max="12543" width="14.59765625" style="102" customWidth="1"/>
    <col min="12544" max="12545" width="4.19921875" style="102" customWidth="1"/>
    <col min="12546" max="12546" width="9.5" style="102" customWidth="1"/>
    <col min="12547" max="12547" width="11" style="102" customWidth="1"/>
    <col min="12548" max="12548" width="9.5" style="102" customWidth="1"/>
    <col min="12549" max="12549" width="15.09765625" style="102" customWidth="1"/>
    <col min="12550" max="12550" width="9.5" style="102" customWidth="1"/>
    <col min="12551" max="12551" width="12.69921875" style="102" customWidth="1"/>
    <col min="12552" max="12552" width="9.5" style="102" customWidth="1"/>
    <col min="12553" max="12553" width="13.3984375" style="102" customWidth="1"/>
    <col min="12554" max="12554" width="9.5" style="102" customWidth="1"/>
    <col min="12555" max="12555" width="13.3984375" style="102" customWidth="1"/>
    <col min="12556" max="12556" width="9.5" style="102" customWidth="1"/>
    <col min="12557" max="12557" width="11.5" style="102" customWidth="1"/>
    <col min="12558" max="12559" width="4.19921875" style="102" customWidth="1"/>
    <col min="12560" max="12560" width="9.5" style="102" customWidth="1"/>
    <col min="12561" max="12561" width="14.59765625" style="102" customWidth="1"/>
    <col min="12562" max="12562" width="9.5" style="102" customWidth="1"/>
    <col min="12563" max="12563" width="11" style="102" customWidth="1"/>
    <col min="12564" max="12564" width="9.5" style="102" customWidth="1"/>
    <col min="12565" max="12565" width="14.59765625" style="102" customWidth="1"/>
    <col min="12566" max="12566" width="9.5" style="102" customWidth="1"/>
    <col min="12567" max="12567" width="11" style="102" customWidth="1"/>
    <col min="12568" max="12568" width="9.5" style="102" customWidth="1"/>
    <col min="12569" max="12569" width="15.09765625" style="102" customWidth="1"/>
    <col min="12570" max="12570" width="9.5" style="102" customWidth="1"/>
    <col min="12571" max="12571" width="11" style="102" customWidth="1"/>
    <col min="12572" max="12573" width="4.19921875" style="102" customWidth="1"/>
    <col min="12574" max="12574" width="9.5" style="102" customWidth="1"/>
    <col min="12575" max="12575" width="12.19921875" style="102" customWidth="1"/>
    <col min="12576" max="12576" width="9.5" style="102" customWidth="1"/>
    <col min="12577" max="12577" width="12.19921875" style="102" customWidth="1"/>
    <col min="12578" max="12578" width="9.5" style="102" customWidth="1"/>
    <col min="12579" max="12579" width="12.19921875" style="102" customWidth="1"/>
    <col min="12580" max="12580" width="9.5" style="102" customWidth="1"/>
    <col min="12581" max="12581" width="12.19921875" style="102" customWidth="1"/>
    <col min="12582" max="12582" width="9.5" style="102" customWidth="1"/>
    <col min="12583" max="12583" width="13.3984375" style="102" customWidth="1"/>
    <col min="12584" max="12584" width="9.5" style="102" customWidth="1"/>
    <col min="12585" max="12585" width="13.8984375" style="102" customWidth="1"/>
    <col min="12586" max="12587" width="4.19921875" style="102" customWidth="1"/>
    <col min="12588" max="12588" width="9.5" style="102" customWidth="1"/>
    <col min="12589" max="12589" width="12.19921875" style="102" customWidth="1"/>
    <col min="12590" max="12590" width="9.5" style="102" customWidth="1"/>
    <col min="12591" max="12591" width="12.19921875" style="102" customWidth="1"/>
    <col min="12592" max="12592" width="9.5" style="102" customWidth="1"/>
    <col min="12593" max="12593" width="12.19921875" style="102" customWidth="1"/>
    <col min="12594" max="12594" width="9.5" style="102" customWidth="1"/>
    <col min="12595" max="12595" width="12.69921875" style="102" customWidth="1"/>
    <col min="12596" max="12596" width="9.5" style="102" customWidth="1"/>
    <col min="12597" max="12597" width="13.8984375" style="102" customWidth="1"/>
    <col min="12598" max="12598" width="9.5" style="102" customWidth="1"/>
    <col min="12599" max="12599" width="13.8984375" style="102" customWidth="1"/>
    <col min="12600" max="12601" width="4.19921875" style="102" customWidth="1"/>
    <col min="12602" max="12602" width="9.5" style="102" customWidth="1"/>
    <col min="12603" max="12603" width="13.3984375" style="102" customWidth="1"/>
    <col min="12604" max="12604" width="9.5" style="102" customWidth="1"/>
    <col min="12605" max="12605" width="13.3984375" style="102" customWidth="1"/>
    <col min="12606" max="12606" width="9.5" style="102" customWidth="1"/>
    <col min="12607" max="12607" width="13.3984375" style="102" customWidth="1"/>
    <col min="12608" max="12608" width="9.5" style="102" customWidth="1"/>
    <col min="12609" max="12609" width="11.5" style="102" customWidth="1"/>
    <col min="12610" max="12610" width="9.5" style="102" customWidth="1"/>
    <col min="12611" max="12611" width="14.3984375" style="102" customWidth="1"/>
    <col min="12612" max="12612" width="9.5" style="102" customWidth="1"/>
    <col min="12613" max="12613" width="11.5" style="102" customWidth="1"/>
    <col min="12614" max="12615" width="4.19921875" style="102" customWidth="1"/>
    <col min="12616" max="12616" width="9.5" style="102" customWidth="1"/>
    <col min="12617" max="12617" width="12" style="102" customWidth="1"/>
    <col min="12618" max="12618" width="9.5" style="102" customWidth="1"/>
    <col min="12619" max="12619" width="12.59765625" style="102" customWidth="1"/>
    <col min="12620" max="12620" width="9.5" style="102" customWidth="1"/>
    <col min="12621" max="12621" width="13.09765625" style="102" customWidth="1"/>
    <col min="12622" max="12622" width="9.5" style="102" customWidth="1"/>
    <col min="12623" max="12623" width="13.3984375" style="102" customWidth="1"/>
    <col min="12624" max="12624" width="9.5" style="102" customWidth="1"/>
    <col min="12625" max="12625" width="12.69921875" style="102" customWidth="1"/>
    <col min="12626" max="12626" width="9.5" style="102" customWidth="1"/>
    <col min="12627" max="12627" width="13.8984375" style="102" customWidth="1"/>
    <col min="12628" max="12629" width="4.19921875" style="102" customWidth="1"/>
    <col min="12630" max="12630" width="9.5" style="102" customWidth="1"/>
    <col min="12631" max="12631" width="15.09765625" style="102" customWidth="1"/>
    <col min="12632" max="12632" width="9.5" style="102" customWidth="1"/>
    <col min="12633" max="12633" width="12.69921875" style="102" customWidth="1"/>
    <col min="12634" max="12634" width="9.5" style="102" customWidth="1"/>
    <col min="12635" max="12635" width="12.19921875" style="102" customWidth="1"/>
    <col min="12636" max="12636" width="9.5" style="102" customWidth="1"/>
    <col min="12637" max="12637" width="13.8984375" style="102" customWidth="1"/>
    <col min="12638" max="12638" width="9.5" style="102" customWidth="1"/>
    <col min="12639" max="12639" width="12.19921875" style="102" customWidth="1"/>
    <col min="12640" max="12640" width="9.5" style="102" customWidth="1"/>
    <col min="12641" max="12641" width="11" style="102" customWidth="1"/>
    <col min="12642" max="12643" width="4.19921875" style="102" customWidth="1"/>
    <col min="12644" max="12644" width="9.5" style="102" customWidth="1"/>
    <col min="12645" max="12645" width="13.8984375" style="102" customWidth="1"/>
    <col min="12646" max="12646" width="9.5" style="102" customWidth="1"/>
    <col min="12647" max="12647" width="12.19921875" style="102" customWidth="1"/>
    <col min="12648" max="12648" width="9.5" style="102" customWidth="1"/>
    <col min="12649" max="12649" width="13.3984375" style="102" customWidth="1"/>
    <col min="12650" max="12650" width="9.5" style="102" customWidth="1"/>
    <col min="12651" max="12651" width="12.19921875" style="102" customWidth="1"/>
    <col min="12652" max="12652" width="9.5" style="102" customWidth="1"/>
    <col min="12653" max="12653" width="13.3984375" style="102" customWidth="1"/>
    <col min="12654" max="12654" width="9.5" style="102" customWidth="1"/>
    <col min="12655" max="12655" width="12.19921875" style="102" customWidth="1"/>
    <col min="12656" max="12656" width="4.19921875" style="102" customWidth="1"/>
    <col min="12657" max="12772" width="10.59765625" style="102"/>
    <col min="12773" max="12773" width="4.19921875" style="102" customWidth="1"/>
    <col min="12774" max="12774" width="9.5" style="102" customWidth="1"/>
    <col min="12775" max="12775" width="15.09765625" style="102" customWidth="1"/>
    <col min="12776" max="12776" width="9.5" style="102" customWidth="1"/>
    <col min="12777" max="12777" width="13.19921875" style="102" bestFit="1" customWidth="1"/>
    <col min="12778" max="12778" width="9.5" style="102" customWidth="1"/>
    <col min="12779" max="12779" width="15.09765625" style="102" customWidth="1"/>
    <col min="12780" max="12780" width="9.5" style="102" customWidth="1"/>
    <col min="12781" max="12781" width="10.19921875" style="102" customWidth="1"/>
    <col min="12782" max="12782" width="9.5" style="102" customWidth="1"/>
    <col min="12783" max="12783" width="12.69921875" style="102" customWidth="1"/>
    <col min="12784" max="12784" width="9.5" style="102" customWidth="1"/>
    <col min="12785" max="12785" width="12.69921875" style="102" customWidth="1"/>
    <col min="12786" max="12787" width="4.19921875" style="102" customWidth="1"/>
    <col min="12788" max="12788" width="9.5" style="102" customWidth="1"/>
    <col min="12789" max="12789" width="12.19921875" style="102" customWidth="1"/>
    <col min="12790" max="12790" width="9.5" style="102" customWidth="1"/>
    <col min="12791" max="12791" width="12.19921875" style="102" customWidth="1"/>
    <col min="12792" max="12792" width="9.5" style="102" customWidth="1"/>
    <col min="12793" max="12793" width="11.5" style="102" customWidth="1"/>
    <col min="12794" max="12794" width="9.5" style="102" customWidth="1"/>
    <col min="12795" max="12795" width="15.09765625" style="102" customWidth="1"/>
    <col min="12796" max="12796" width="9.5" style="102" customWidth="1"/>
    <col min="12797" max="12797" width="10.69921875" style="102" customWidth="1"/>
    <col min="12798" max="12798" width="11.8984375" style="102" customWidth="1"/>
    <col min="12799" max="12799" width="14.59765625" style="102" customWidth="1"/>
    <col min="12800" max="12801" width="4.19921875" style="102" customWidth="1"/>
    <col min="12802" max="12802" width="9.5" style="102" customWidth="1"/>
    <col min="12803" max="12803" width="11" style="102" customWidth="1"/>
    <col min="12804" max="12804" width="9.5" style="102" customWidth="1"/>
    <col min="12805" max="12805" width="15.09765625" style="102" customWidth="1"/>
    <col min="12806" max="12806" width="9.5" style="102" customWidth="1"/>
    <col min="12807" max="12807" width="12.69921875" style="102" customWidth="1"/>
    <col min="12808" max="12808" width="9.5" style="102" customWidth="1"/>
    <col min="12809" max="12809" width="13.3984375" style="102" customWidth="1"/>
    <col min="12810" max="12810" width="9.5" style="102" customWidth="1"/>
    <col min="12811" max="12811" width="13.3984375" style="102" customWidth="1"/>
    <col min="12812" max="12812" width="9.5" style="102" customWidth="1"/>
    <col min="12813" max="12813" width="11.5" style="102" customWidth="1"/>
    <col min="12814" max="12815" width="4.19921875" style="102" customWidth="1"/>
    <col min="12816" max="12816" width="9.5" style="102" customWidth="1"/>
    <col min="12817" max="12817" width="14.59765625" style="102" customWidth="1"/>
    <col min="12818" max="12818" width="9.5" style="102" customWidth="1"/>
    <col min="12819" max="12819" width="11" style="102" customWidth="1"/>
    <col min="12820" max="12820" width="9.5" style="102" customWidth="1"/>
    <col min="12821" max="12821" width="14.59765625" style="102" customWidth="1"/>
    <col min="12822" max="12822" width="9.5" style="102" customWidth="1"/>
    <col min="12823" max="12823" width="11" style="102" customWidth="1"/>
    <col min="12824" max="12824" width="9.5" style="102" customWidth="1"/>
    <col min="12825" max="12825" width="15.09765625" style="102" customWidth="1"/>
    <col min="12826" max="12826" width="9.5" style="102" customWidth="1"/>
    <col min="12827" max="12827" width="11" style="102" customWidth="1"/>
    <col min="12828" max="12829" width="4.19921875" style="102" customWidth="1"/>
    <col min="12830" max="12830" width="9.5" style="102" customWidth="1"/>
    <col min="12831" max="12831" width="12.19921875" style="102" customWidth="1"/>
    <col min="12832" max="12832" width="9.5" style="102" customWidth="1"/>
    <col min="12833" max="12833" width="12.19921875" style="102" customWidth="1"/>
    <col min="12834" max="12834" width="9.5" style="102" customWidth="1"/>
    <col min="12835" max="12835" width="12.19921875" style="102" customWidth="1"/>
    <col min="12836" max="12836" width="9.5" style="102" customWidth="1"/>
    <col min="12837" max="12837" width="12.19921875" style="102" customWidth="1"/>
    <col min="12838" max="12838" width="9.5" style="102" customWidth="1"/>
    <col min="12839" max="12839" width="13.3984375" style="102" customWidth="1"/>
    <col min="12840" max="12840" width="9.5" style="102" customWidth="1"/>
    <col min="12841" max="12841" width="13.8984375" style="102" customWidth="1"/>
    <col min="12842" max="12843" width="4.19921875" style="102" customWidth="1"/>
    <col min="12844" max="12844" width="9.5" style="102" customWidth="1"/>
    <col min="12845" max="12845" width="12.19921875" style="102" customWidth="1"/>
    <col min="12846" max="12846" width="9.5" style="102" customWidth="1"/>
    <col min="12847" max="12847" width="12.19921875" style="102" customWidth="1"/>
    <col min="12848" max="12848" width="9.5" style="102" customWidth="1"/>
    <col min="12849" max="12849" width="12.19921875" style="102" customWidth="1"/>
    <col min="12850" max="12850" width="9.5" style="102" customWidth="1"/>
    <col min="12851" max="12851" width="12.69921875" style="102" customWidth="1"/>
    <col min="12852" max="12852" width="9.5" style="102" customWidth="1"/>
    <col min="12853" max="12853" width="13.8984375" style="102" customWidth="1"/>
    <col min="12854" max="12854" width="9.5" style="102" customWidth="1"/>
    <col min="12855" max="12855" width="13.8984375" style="102" customWidth="1"/>
    <col min="12856" max="12857" width="4.19921875" style="102" customWidth="1"/>
    <col min="12858" max="12858" width="9.5" style="102" customWidth="1"/>
    <col min="12859" max="12859" width="13.3984375" style="102" customWidth="1"/>
    <col min="12860" max="12860" width="9.5" style="102" customWidth="1"/>
    <col min="12861" max="12861" width="13.3984375" style="102" customWidth="1"/>
    <col min="12862" max="12862" width="9.5" style="102" customWidth="1"/>
    <col min="12863" max="12863" width="13.3984375" style="102" customWidth="1"/>
    <col min="12864" max="12864" width="9.5" style="102" customWidth="1"/>
    <col min="12865" max="12865" width="11.5" style="102" customWidth="1"/>
    <col min="12866" max="12866" width="9.5" style="102" customWidth="1"/>
    <col min="12867" max="12867" width="14.3984375" style="102" customWidth="1"/>
    <col min="12868" max="12868" width="9.5" style="102" customWidth="1"/>
    <col min="12869" max="12869" width="11.5" style="102" customWidth="1"/>
    <col min="12870" max="12871" width="4.19921875" style="102" customWidth="1"/>
    <col min="12872" max="12872" width="9.5" style="102" customWidth="1"/>
    <col min="12873" max="12873" width="12" style="102" customWidth="1"/>
    <col min="12874" max="12874" width="9.5" style="102" customWidth="1"/>
    <col min="12875" max="12875" width="12.59765625" style="102" customWidth="1"/>
    <col min="12876" max="12876" width="9.5" style="102" customWidth="1"/>
    <col min="12877" max="12877" width="13.09765625" style="102" customWidth="1"/>
    <col min="12878" max="12878" width="9.5" style="102" customWidth="1"/>
    <col min="12879" max="12879" width="13.3984375" style="102" customWidth="1"/>
    <col min="12880" max="12880" width="9.5" style="102" customWidth="1"/>
    <col min="12881" max="12881" width="12.69921875" style="102" customWidth="1"/>
    <col min="12882" max="12882" width="9.5" style="102" customWidth="1"/>
    <col min="12883" max="12883" width="13.8984375" style="102" customWidth="1"/>
    <col min="12884" max="12885" width="4.19921875" style="102" customWidth="1"/>
    <col min="12886" max="12886" width="9.5" style="102" customWidth="1"/>
    <col min="12887" max="12887" width="15.09765625" style="102" customWidth="1"/>
    <col min="12888" max="12888" width="9.5" style="102" customWidth="1"/>
    <col min="12889" max="12889" width="12.69921875" style="102" customWidth="1"/>
    <col min="12890" max="12890" width="9.5" style="102" customWidth="1"/>
    <col min="12891" max="12891" width="12.19921875" style="102" customWidth="1"/>
    <col min="12892" max="12892" width="9.5" style="102" customWidth="1"/>
    <col min="12893" max="12893" width="13.8984375" style="102" customWidth="1"/>
    <col min="12894" max="12894" width="9.5" style="102" customWidth="1"/>
    <col min="12895" max="12895" width="12.19921875" style="102" customWidth="1"/>
    <col min="12896" max="12896" width="9.5" style="102" customWidth="1"/>
    <col min="12897" max="12897" width="11" style="102" customWidth="1"/>
    <col min="12898" max="12899" width="4.19921875" style="102" customWidth="1"/>
    <col min="12900" max="12900" width="9.5" style="102" customWidth="1"/>
    <col min="12901" max="12901" width="13.8984375" style="102" customWidth="1"/>
    <col min="12902" max="12902" width="9.5" style="102" customWidth="1"/>
    <col min="12903" max="12903" width="12.19921875" style="102" customWidth="1"/>
    <col min="12904" max="12904" width="9.5" style="102" customWidth="1"/>
    <col min="12905" max="12905" width="13.3984375" style="102" customWidth="1"/>
    <col min="12906" max="12906" width="9.5" style="102" customWidth="1"/>
    <col min="12907" max="12907" width="12.19921875" style="102" customWidth="1"/>
    <col min="12908" max="12908" width="9.5" style="102" customWidth="1"/>
    <col min="12909" max="12909" width="13.3984375" style="102" customWidth="1"/>
    <col min="12910" max="12910" width="9.5" style="102" customWidth="1"/>
    <col min="12911" max="12911" width="12.19921875" style="102" customWidth="1"/>
    <col min="12912" max="12912" width="4.19921875" style="102" customWidth="1"/>
    <col min="12913" max="13028" width="10.59765625" style="102"/>
    <col min="13029" max="13029" width="4.19921875" style="102" customWidth="1"/>
    <col min="13030" max="13030" width="9.5" style="102" customWidth="1"/>
    <col min="13031" max="13031" width="15.09765625" style="102" customWidth="1"/>
    <col min="13032" max="13032" width="9.5" style="102" customWidth="1"/>
    <col min="13033" max="13033" width="13.19921875" style="102" bestFit="1" customWidth="1"/>
    <col min="13034" max="13034" width="9.5" style="102" customWidth="1"/>
    <col min="13035" max="13035" width="15.09765625" style="102" customWidth="1"/>
    <col min="13036" max="13036" width="9.5" style="102" customWidth="1"/>
    <col min="13037" max="13037" width="10.19921875" style="102" customWidth="1"/>
    <col min="13038" max="13038" width="9.5" style="102" customWidth="1"/>
    <col min="13039" max="13039" width="12.69921875" style="102" customWidth="1"/>
    <col min="13040" max="13040" width="9.5" style="102" customWidth="1"/>
    <col min="13041" max="13041" width="12.69921875" style="102" customWidth="1"/>
    <col min="13042" max="13043" width="4.19921875" style="102" customWidth="1"/>
    <col min="13044" max="13044" width="9.5" style="102" customWidth="1"/>
    <col min="13045" max="13045" width="12.19921875" style="102" customWidth="1"/>
    <col min="13046" max="13046" width="9.5" style="102" customWidth="1"/>
    <col min="13047" max="13047" width="12.19921875" style="102" customWidth="1"/>
    <col min="13048" max="13048" width="9.5" style="102" customWidth="1"/>
    <col min="13049" max="13049" width="11.5" style="102" customWidth="1"/>
    <col min="13050" max="13050" width="9.5" style="102" customWidth="1"/>
    <col min="13051" max="13051" width="15.09765625" style="102" customWidth="1"/>
    <col min="13052" max="13052" width="9.5" style="102" customWidth="1"/>
    <col min="13053" max="13053" width="10.69921875" style="102" customWidth="1"/>
    <col min="13054" max="13054" width="11.8984375" style="102" customWidth="1"/>
    <col min="13055" max="13055" width="14.59765625" style="102" customWidth="1"/>
    <col min="13056" max="13057" width="4.19921875" style="102" customWidth="1"/>
    <col min="13058" max="13058" width="9.5" style="102" customWidth="1"/>
    <col min="13059" max="13059" width="11" style="102" customWidth="1"/>
    <col min="13060" max="13060" width="9.5" style="102" customWidth="1"/>
    <col min="13061" max="13061" width="15.09765625" style="102" customWidth="1"/>
    <col min="13062" max="13062" width="9.5" style="102" customWidth="1"/>
    <col min="13063" max="13063" width="12.69921875" style="102" customWidth="1"/>
    <col min="13064" max="13064" width="9.5" style="102" customWidth="1"/>
    <col min="13065" max="13065" width="13.3984375" style="102" customWidth="1"/>
    <col min="13066" max="13066" width="9.5" style="102" customWidth="1"/>
    <col min="13067" max="13067" width="13.3984375" style="102" customWidth="1"/>
    <col min="13068" max="13068" width="9.5" style="102" customWidth="1"/>
    <col min="13069" max="13069" width="11.5" style="102" customWidth="1"/>
    <col min="13070" max="13071" width="4.19921875" style="102" customWidth="1"/>
    <col min="13072" max="13072" width="9.5" style="102" customWidth="1"/>
    <col min="13073" max="13073" width="14.59765625" style="102" customWidth="1"/>
    <col min="13074" max="13074" width="9.5" style="102" customWidth="1"/>
    <col min="13075" max="13075" width="11" style="102" customWidth="1"/>
    <col min="13076" max="13076" width="9.5" style="102" customWidth="1"/>
    <col min="13077" max="13077" width="14.59765625" style="102" customWidth="1"/>
    <col min="13078" max="13078" width="9.5" style="102" customWidth="1"/>
    <col min="13079" max="13079" width="11" style="102" customWidth="1"/>
    <col min="13080" max="13080" width="9.5" style="102" customWidth="1"/>
    <col min="13081" max="13081" width="15.09765625" style="102" customWidth="1"/>
    <col min="13082" max="13082" width="9.5" style="102" customWidth="1"/>
    <col min="13083" max="13083" width="11" style="102" customWidth="1"/>
    <col min="13084" max="13085" width="4.19921875" style="102" customWidth="1"/>
    <col min="13086" max="13086" width="9.5" style="102" customWidth="1"/>
    <col min="13087" max="13087" width="12.19921875" style="102" customWidth="1"/>
    <col min="13088" max="13088" width="9.5" style="102" customWidth="1"/>
    <col min="13089" max="13089" width="12.19921875" style="102" customWidth="1"/>
    <col min="13090" max="13090" width="9.5" style="102" customWidth="1"/>
    <col min="13091" max="13091" width="12.19921875" style="102" customWidth="1"/>
    <col min="13092" max="13092" width="9.5" style="102" customWidth="1"/>
    <col min="13093" max="13093" width="12.19921875" style="102" customWidth="1"/>
    <col min="13094" max="13094" width="9.5" style="102" customWidth="1"/>
    <col min="13095" max="13095" width="13.3984375" style="102" customWidth="1"/>
    <col min="13096" max="13096" width="9.5" style="102" customWidth="1"/>
    <col min="13097" max="13097" width="13.8984375" style="102" customWidth="1"/>
    <col min="13098" max="13099" width="4.19921875" style="102" customWidth="1"/>
    <col min="13100" max="13100" width="9.5" style="102" customWidth="1"/>
    <col min="13101" max="13101" width="12.19921875" style="102" customWidth="1"/>
    <col min="13102" max="13102" width="9.5" style="102" customWidth="1"/>
    <col min="13103" max="13103" width="12.19921875" style="102" customWidth="1"/>
    <col min="13104" max="13104" width="9.5" style="102" customWidth="1"/>
    <col min="13105" max="13105" width="12.19921875" style="102" customWidth="1"/>
    <col min="13106" max="13106" width="9.5" style="102" customWidth="1"/>
    <col min="13107" max="13107" width="12.69921875" style="102" customWidth="1"/>
    <col min="13108" max="13108" width="9.5" style="102" customWidth="1"/>
    <col min="13109" max="13109" width="13.8984375" style="102" customWidth="1"/>
    <col min="13110" max="13110" width="9.5" style="102" customWidth="1"/>
    <col min="13111" max="13111" width="13.8984375" style="102" customWidth="1"/>
    <col min="13112" max="13113" width="4.19921875" style="102" customWidth="1"/>
    <col min="13114" max="13114" width="9.5" style="102" customWidth="1"/>
    <col min="13115" max="13115" width="13.3984375" style="102" customWidth="1"/>
    <col min="13116" max="13116" width="9.5" style="102" customWidth="1"/>
    <col min="13117" max="13117" width="13.3984375" style="102" customWidth="1"/>
    <col min="13118" max="13118" width="9.5" style="102" customWidth="1"/>
    <col min="13119" max="13119" width="13.3984375" style="102" customWidth="1"/>
    <col min="13120" max="13120" width="9.5" style="102" customWidth="1"/>
    <col min="13121" max="13121" width="11.5" style="102" customWidth="1"/>
    <col min="13122" max="13122" width="9.5" style="102" customWidth="1"/>
    <col min="13123" max="13123" width="14.3984375" style="102" customWidth="1"/>
    <col min="13124" max="13124" width="9.5" style="102" customWidth="1"/>
    <col min="13125" max="13125" width="11.5" style="102" customWidth="1"/>
    <col min="13126" max="13127" width="4.19921875" style="102" customWidth="1"/>
    <col min="13128" max="13128" width="9.5" style="102" customWidth="1"/>
    <col min="13129" max="13129" width="12" style="102" customWidth="1"/>
    <col min="13130" max="13130" width="9.5" style="102" customWidth="1"/>
    <col min="13131" max="13131" width="12.59765625" style="102" customWidth="1"/>
    <col min="13132" max="13132" width="9.5" style="102" customWidth="1"/>
    <col min="13133" max="13133" width="13.09765625" style="102" customWidth="1"/>
    <col min="13134" max="13134" width="9.5" style="102" customWidth="1"/>
    <col min="13135" max="13135" width="13.3984375" style="102" customWidth="1"/>
    <col min="13136" max="13136" width="9.5" style="102" customWidth="1"/>
    <col min="13137" max="13137" width="12.69921875" style="102" customWidth="1"/>
    <col min="13138" max="13138" width="9.5" style="102" customWidth="1"/>
    <col min="13139" max="13139" width="13.8984375" style="102" customWidth="1"/>
    <col min="13140" max="13141" width="4.19921875" style="102" customWidth="1"/>
    <col min="13142" max="13142" width="9.5" style="102" customWidth="1"/>
    <col min="13143" max="13143" width="15.09765625" style="102" customWidth="1"/>
    <col min="13144" max="13144" width="9.5" style="102" customWidth="1"/>
    <col min="13145" max="13145" width="12.69921875" style="102" customWidth="1"/>
    <col min="13146" max="13146" width="9.5" style="102" customWidth="1"/>
    <col min="13147" max="13147" width="12.19921875" style="102" customWidth="1"/>
    <col min="13148" max="13148" width="9.5" style="102" customWidth="1"/>
    <col min="13149" max="13149" width="13.8984375" style="102" customWidth="1"/>
    <col min="13150" max="13150" width="9.5" style="102" customWidth="1"/>
    <col min="13151" max="13151" width="12.19921875" style="102" customWidth="1"/>
    <col min="13152" max="13152" width="9.5" style="102" customWidth="1"/>
    <col min="13153" max="13153" width="11" style="102" customWidth="1"/>
    <col min="13154" max="13155" width="4.19921875" style="102" customWidth="1"/>
    <col min="13156" max="13156" width="9.5" style="102" customWidth="1"/>
    <col min="13157" max="13157" width="13.8984375" style="102" customWidth="1"/>
    <col min="13158" max="13158" width="9.5" style="102" customWidth="1"/>
    <col min="13159" max="13159" width="12.19921875" style="102" customWidth="1"/>
    <col min="13160" max="13160" width="9.5" style="102" customWidth="1"/>
    <col min="13161" max="13161" width="13.3984375" style="102" customWidth="1"/>
    <col min="13162" max="13162" width="9.5" style="102" customWidth="1"/>
    <col min="13163" max="13163" width="12.19921875" style="102" customWidth="1"/>
    <col min="13164" max="13164" width="9.5" style="102" customWidth="1"/>
    <col min="13165" max="13165" width="13.3984375" style="102" customWidth="1"/>
    <col min="13166" max="13166" width="9.5" style="102" customWidth="1"/>
    <col min="13167" max="13167" width="12.19921875" style="102" customWidth="1"/>
    <col min="13168" max="13168" width="4.19921875" style="102" customWidth="1"/>
    <col min="13169" max="13284" width="10.59765625" style="102"/>
    <col min="13285" max="13285" width="4.19921875" style="102" customWidth="1"/>
    <col min="13286" max="13286" width="9.5" style="102" customWidth="1"/>
    <col min="13287" max="13287" width="15.09765625" style="102" customWidth="1"/>
    <col min="13288" max="13288" width="9.5" style="102" customWidth="1"/>
    <col min="13289" max="13289" width="13.19921875" style="102" bestFit="1" customWidth="1"/>
    <col min="13290" max="13290" width="9.5" style="102" customWidth="1"/>
    <col min="13291" max="13291" width="15.09765625" style="102" customWidth="1"/>
    <col min="13292" max="13292" width="9.5" style="102" customWidth="1"/>
    <col min="13293" max="13293" width="10.19921875" style="102" customWidth="1"/>
    <col min="13294" max="13294" width="9.5" style="102" customWidth="1"/>
    <col min="13295" max="13295" width="12.69921875" style="102" customWidth="1"/>
    <col min="13296" max="13296" width="9.5" style="102" customWidth="1"/>
    <col min="13297" max="13297" width="12.69921875" style="102" customWidth="1"/>
    <col min="13298" max="13299" width="4.19921875" style="102" customWidth="1"/>
    <col min="13300" max="13300" width="9.5" style="102" customWidth="1"/>
    <col min="13301" max="13301" width="12.19921875" style="102" customWidth="1"/>
    <col min="13302" max="13302" width="9.5" style="102" customWidth="1"/>
    <col min="13303" max="13303" width="12.19921875" style="102" customWidth="1"/>
    <col min="13304" max="13304" width="9.5" style="102" customWidth="1"/>
    <col min="13305" max="13305" width="11.5" style="102" customWidth="1"/>
    <col min="13306" max="13306" width="9.5" style="102" customWidth="1"/>
    <col min="13307" max="13307" width="15.09765625" style="102" customWidth="1"/>
    <col min="13308" max="13308" width="9.5" style="102" customWidth="1"/>
    <col min="13309" max="13309" width="10.69921875" style="102" customWidth="1"/>
    <col min="13310" max="13310" width="11.8984375" style="102" customWidth="1"/>
    <col min="13311" max="13311" width="14.59765625" style="102" customWidth="1"/>
    <col min="13312" max="13313" width="4.19921875" style="102" customWidth="1"/>
    <col min="13314" max="13314" width="9.5" style="102" customWidth="1"/>
    <col min="13315" max="13315" width="11" style="102" customWidth="1"/>
    <col min="13316" max="13316" width="9.5" style="102" customWidth="1"/>
    <col min="13317" max="13317" width="15.09765625" style="102" customWidth="1"/>
    <col min="13318" max="13318" width="9.5" style="102" customWidth="1"/>
    <col min="13319" max="13319" width="12.69921875" style="102" customWidth="1"/>
    <col min="13320" max="13320" width="9.5" style="102" customWidth="1"/>
    <col min="13321" max="13321" width="13.3984375" style="102" customWidth="1"/>
    <col min="13322" max="13322" width="9.5" style="102" customWidth="1"/>
    <col min="13323" max="13323" width="13.3984375" style="102" customWidth="1"/>
    <col min="13324" max="13324" width="9.5" style="102" customWidth="1"/>
    <col min="13325" max="13325" width="11.5" style="102" customWidth="1"/>
    <col min="13326" max="13327" width="4.19921875" style="102" customWidth="1"/>
    <col min="13328" max="13328" width="9.5" style="102" customWidth="1"/>
    <col min="13329" max="13329" width="14.59765625" style="102" customWidth="1"/>
    <col min="13330" max="13330" width="9.5" style="102" customWidth="1"/>
    <col min="13331" max="13331" width="11" style="102" customWidth="1"/>
    <col min="13332" max="13332" width="9.5" style="102" customWidth="1"/>
    <col min="13333" max="13333" width="14.59765625" style="102" customWidth="1"/>
    <col min="13334" max="13334" width="9.5" style="102" customWidth="1"/>
    <col min="13335" max="13335" width="11" style="102" customWidth="1"/>
    <col min="13336" max="13336" width="9.5" style="102" customWidth="1"/>
    <col min="13337" max="13337" width="15.09765625" style="102" customWidth="1"/>
    <col min="13338" max="13338" width="9.5" style="102" customWidth="1"/>
    <col min="13339" max="13339" width="11" style="102" customWidth="1"/>
    <col min="13340" max="13341" width="4.19921875" style="102" customWidth="1"/>
    <col min="13342" max="13342" width="9.5" style="102" customWidth="1"/>
    <col min="13343" max="13343" width="12.19921875" style="102" customWidth="1"/>
    <col min="13344" max="13344" width="9.5" style="102" customWidth="1"/>
    <col min="13345" max="13345" width="12.19921875" style="102" customWidth="1"/>
    <col min="13346" max="13346" width="9.5" style="102" customWidth="1"/>
    <col min="13347" max="13347" width="12.19921875" style="102" customWidth="1"/>
    <col min="13348" max="13348" width="9.5" style="102" customWidth="1"/>
    <col min="13349" max="13349" width="12.19921875" style="102" customWidth="1"/>
    <col min="13350" max="13350" width="9.5" style="102" customWidth="1"/>
    <col min="13351" max="13351" width="13.3984375" style="102" customWidth="1"/>
    <col min="13352" max="13352" width="9.5" style="102" customWidth="1"/>
    <col min="13353" max="13353" width="13.8984375" style="102" customWidth="1"/>
    <col min="13354" max="13355" width="4.19921875" style="102" customWidth="1"/>
    <col min="13356" max="13356" width="9.5" style="102" customWidth="1"/>
    <col min="13357" max="13357" width="12.19921875" style="102" customWidth="1"/>
    <col min="13358" max="13358" width="9.5" style="102" customWidth="1"/>
    <col min="13359" max="13359" width="12.19921875" style="102" customWidth="1"/>
    <col min="13360" max="13360" width="9.5" style="102" customWidth="1"/>
    <col min="13361" max="13361" width="12.19921875" style="102" customWidth="1"/>
    <col min="13362" max="13362" width="9.5" style="102" customWidth="1"/>
    <col min="13363" max="13363" width="12.69921875" style="102" customWidth="1"/>
    <col min="13364" max="13364" width="9.5" style="102" customWidth="1"/>
    <col min="13365" max="13365" width="13.8984375" style="102" customWidth="1"/>
    <col min="13366" max="13366" width="9.5" style="102" customWidth="1"/>
    <col min="13367" max="13367" width="13.8984375" style="102" customWidth="1"/>
    <col min="13368" max="13369" width="4.19921875" style="102" customWidth="1"/>
    <col min="13370" max="13370" width="9.5" style="102" customWidth="1"/>
    <col min="13371" max="13371" width="13.3984375" style="102" customWidth="1"/>
    <col min="13372" max="13372" width="9.5" style="102" customWidth="1"/>
    <col min="13373" max="13373" width="13.3984375" style="102" customWidth="1"/>
    <col min="13374" max="13374" width="9.5" style="102" customWidth="1"/>
    <col min="13375" max="13375" width="13.3984375" style="102" customWidth="1"/>
    <col min="13376" max="13376" width="9.5" style="102" customWidth="1"/>
    <col min="13377" max="13377" width="11.5" style="102" customWidth="1"/>
    <col min="13378" max="13378" width="9.5" style="102" customWidth="1"/>
    <col min="13379" max="13379" width="14.3984375" style="102" customWidth="1"/>
    <col min="13380" max="13380" width="9.5" style="102" customWidth="1"/>
    <col min="13381" max="13381" width="11.5" style="102" customWidth="1"/>
    <col min="13382" max="13383" width="4.19921875" style="102" customWidth="1"/>
    <col min="13384" max="13384" width="9.5" style="102" customWidth="1"/>
    <col min="13385" max="13385" width="12" style="102" customWidth="1"/>
    <col min="13386" max="13386" width="9.5" style="102" customWidth="1"/>
    <col min="13387" max="13387" width="12.59765625" style="102" customWidth="1"/>
    <col min="13388" max="13388" width="9.5" style="102" customWidth="1"/>
    <col min="13389" max="13389" width="13.09765625" style="102" customWidth="1"/>
    <col min="13390" max="13390" width="9.5" style="102" customWidth="1"/>
    <col min="13391" max="13391" width="13.3984375" style="102" customWidth="1"/>
    <col min="13392" max="13392" width="9.5" style="102" customWidth="1"/>
    <col min="13393" max="13393" width="12.69921875" style="102" customWidth="1"/>
    <col min="13394" max="13394" width="9.5" style="102" customWidth="1"/>
    <col min="13395" max="13395" width="13.8984375" style="102" customWidth="1"/>
    <col min="13396" max="13397" width="4.19921875" style="102" customWidth="1"/>
    <col min="13398" max="13398" width="9.5" style="102" customWidth="1"/>
    <col min="13399" max="13399" width="15.09765625" style="102" customWidth="1"/>
    <col min="13400" max="13400" width="9.5" style="102" customWidth="1"/>
    <col min="13401" max="13401" width="12.69921875" style="102" customWidth="1"/>
    <col min="13402" max="13402" width="9.5" style="102" customWidth="1"/>
    <col min="13403" max="13403" width="12.19921875" style="102" customWidth="1"/>
    <col min="13404" max="13404" width="9.5" style="102" customWidth="1"/>
    <col min="13405" max="13405" width="13.8984375" style="102" customWidth="1"/>
    <col min="13406" max="13406" width="9.5" style="102" customWidth="1"/>
    <col min="13407" max="13407" width="12.19921875" style="102" customWidth="1"/>
    <col min="13408" max="13408" width="9.5" style="102" customWidth="1"/>
    <col min="13409" max="13409" width="11" style="102" customWidth="1"/>
    <col min="13410" max="13411" width="4.19921875" style="102" customWidth="1"/>
    <col min="13412" max="13412" width="9.5" style="102" customWidth="1"/>
    <col min="13413" max="13413" width="13.8984375" style="102" customWidth="1"/>
    <col min="13414" max="13414" width="9.5" style="102" customWidth="1"/>
    <col min="13415" max="13415" width="12.19921875" style="102" customWidth="1"/>
    <col min="13416" max="13416" width="9.5" style="102" customWidth="1"/>
    <col min="13417" max="13417" width="13.3984375" style="102" customWidth="1"/>
    <col min="13418" max="13418" width="9.5" style="102" customWidth="1"/>
    <col min="13419" max="13419" width="12.19921875" style="102" customWidth="1"/>
    <col min="13420" max="13420" width="9.5" style="102" customWidth="1"/>
    <col min="13421" max="13421" width="13.3984375" style="102" customWidth="1"/>
    <col min="13422" max="13422" width="9.5" style="102" customWidth="1"/>
    <col min="13423" max="13423" width="12.19921875" style="102" customWidth="1"/>
    <col min="13424" max="13424" width="4.19921875" style="102" customWidth="1"/>
    <col min="13425" max="13540" width="10.59765625" style="102"/>
    <col min="13541" max="13541" width="4.19921875" style="102" customWidth="1"/>
    <col min="13542" max="13542" width="9.5" style="102" customWidth="1"/>
    <col min="13543" max="13543" width="15.09765625" style="102" customWidth="1"/>
    <col min="13544" max="13544" width="9.5" style="102" customWidth="1"/>
    <col min="13545" max="13545" width="13.19921875" style="102" bestFit="1" customWidth="1"/>
    <col min="13546" max="13546" width="9.5" style="102" customWidth="1"/>
    <col min="13547" max="13547" width="15.09765625" style="102" customWidth="1"/>
    <col min="13548" max="13548" width="9.5" style="102" customWidth="1"/>
    <col min="13549" max="13549" width="10.19921875" style="102" customWidth="1"/>
    <col min="13550" max="13550" width="9.5" style="102" customWidth="1"/>
    <col min="13551" max="13551" width="12.69921875" style="102" customWidth="1"/>
    <col min="13552" max="13552" width="9.5" style="102" customWidth="1"/>
    <col min="13553" max="13553" width="12.69921875" style="102" customWidth="1"/>
    <col min="13554" max="13555" width="4.19921875" style="102" customWidth="1"/>
    <col min="13556" max="13556" width="9.5" style="102" customWidth="1"/>
    <col min="13557" max="13557" width="12.19921875" style="102" customWidth="1"/>
    <col min="13558" max="13558" width="9.5" style="102" customWidth="1"/>
    <col min="13559" max="13559" width="12.19921875" style="102" customWidth="1"/>
    <col min="13560" max="13560" width="9.5" style="102" customWidth="1"/>
    <col min="13561" max="13561" width="11.5" style="102" customWidth="1"/>
    <col min="13562" max="13562" width="9.5" style="102" customWidth="1"/>
    <col min="13563" max="13563" width="15.09765625" style="102" customWidth="1"/>
    <col min="13564" max="13564" width="9.5" style="102" customWidth="1"/>
    <col min="13565" max="13565" width="10.69921875" style="102" customWidth="1"/>
    <col min="13566" max="13566" width="11.8984375" style="102" customWidth="1"/>
    <col min="13567" max="13567" width="14.59765625" style="102" customWidth="1"/>
    <col min="13568" max="13569" width="4.19921875" style="102" customWidth="1"/>
    <col min="13570" max="13570" width="9.5" style="102" customWidth="1"/>
    <col min="13571" max="13571" width="11" style="102" customWidth="1"/>
    <col min="13572" max="13572" width="9.5" style="102" customWidth="1"/>
    <col min="13573" max="13573" width="15.09765625" style="102" customWidth="1"/>
    <col min="13574" max="13574" width="9.5" style="102" customWidth="1"/>
    <col min="13575" max="13575" width="12.69921875" style="102" customWidth="1"/>
    <col min="13576" max="13576" width="9.5" style="102" customWidth="1"/>
    <col min="13577" max="13577" width="13.3984375" style="102" customWidth="1"/>
    <col min="13578" max="13578" width="9.5" style="102" customWidth="1"/>
    <col min="13579" max="13579" width="13.3984375" style="102" customWidth="1"/>
    <col min="13580" max="13580" width="9.5" style="102" customWidth="1"/>
    <col min="13581" max="13581" width="11.5" style="102" customWidth="1"/>
    <col min="13582" max="13583" width="4.19921875" style="102" customWidth="1"/>
    <col min="13584" max="13584" width="9.5" style="102" customWidth="1"/>
    <col min="13585" max="13585" width="14.59765625" style="102" customWidth="1"/>
    <col min="13586" max="13586" width="9.5" style="102" customWidth="1"/>
    <col min="13587" max="13587" width="11" style="102" customWidth="1"/>
    <col min="13588" max="13588" width="9.5" style="102" customWidth="1"/>
    <col min="13589" max="13589" width="14.59765625" style="102" customWidth="1"/>
    <col min="13590" max="13590" width="9.5" style="102" customWidth="1"/>
    <col min="13591" max="13591" width="11" style="102" customWidth="1"/>
    <col min="13592" max="13592" width="9.5" style="102" customWidth="1"/>
    <col min="13593" max="13593" width="15.09765625" style="102" customWidth="1"/>
    <col min="13594" max="13594" width="9.5" style="102" customWidth="1"/>
    <col min="13595" max="13595" width="11" style="102" customWidth="1"/>
    <col min="13596" max="13597" width="4.19921875" style="102" customWidth="1"/>
    <col min="13598" max="13598" width="9.5" style="102" customWidth="1"/>
    <col min="13599" max="13599" width="12.19921875" style="102" customWidth="1"/>
    <col min="13600" max="13600" width="9.5" style="102" customWidth="1"/>
    <col min="13601" max="13601" width="12.19921875" style="102" customWidth="1"/>
    <col min="13602" max="13602" width="9.5" style="102" customWidth="1"/>
    <col min="13603" max="13603" width="12.19921875" style="102" customWidth="1"/>
    <col min="13604" max="13604" width="9.5" style="102" customWidth="1"/>
    <col min="13605" max="13605" width="12.19921875" style="102" customWidth="1"/>
    <col min="13606" max="13606" width="9.5" style="102" customWidth="1"/>
    <col min="13607" max="13607" width="13.3984375" style="102" customWidth="1"/>
    <col min="13608" max="13608" width="9.5" style="102" customWidth="1"/>
    <col min="13609" max="13609" width="13.8984375" style="102" customWidth="1"/>
    <col min="13610" max="13611" width="4.19921875" style="102" customWidth="1"/>
    <col min="13612" max="13612" width="9.5" style="102" customWidth="1"/>
    <col min="13613" max="13613" width="12.19921875" style="102" customWidth="1"/>
    <col min="13614" max="13614" width="9.5" style="102" customWidth="1"/>
    <col min="13615" max="13615" width="12.19921875" style="102" customWidth="1"/>
    <col min="13616" max="13616" width="9.5" style="102" customWidth="1"/>
    <col min="13617" max="13617" width="12.19921875" style="102" customWidth="1"/>
    <col min="13618" max="13618" width="9.5" style="102" customWidth="1"/>
    <col min="13619" max="13619" width="12.69921875" style="102" customWidth="1"/>
    <col min="13620" max="13620" width="9.5" style="102" customWidth="1"/>
    <col min="13621" max="13621" width="13.8984375" style="102" customWidth="1"/>
    <col min="13622" max="13622" width="9.5" style="102" customWidth="1"/>
    <col min="13623" max="13623" width="13.8984375" style="102" customWidth="1"/>
    <col min="13624" max="13625" width="4.19921875" style="102" customWidth="1"/>
    <col min="13626" max="13626" width="9.5" style="102" customWidth="1"/>
    <col min="13627" max="13627" width="13.3984375" style="102" customWidth="1"/>
    <col min="13628" max="13628" width="9.5" style="102" customWidth="1"/>
    <col min="13629" max="13629" width="13.3984375" style="102" customWidth="1"/>
    <col min="13630" max="13630" width="9.5" style="102" customWidth="1"/>
    <col min="13631" max="13631" width="13.3984375" style="102" customWidth="1"/>
    <col min="13632" max="13632" width="9.5" style="102" customWidth="1"/>
    <col min="13633" max="13633" width="11.5" style="102" customWidth="1"/>
    <col min="13634" max="13634" width="9.5" style="102" customWidth="1"/>
    <col min="13635" max="13635" width="14.3984375" style="102" customWidth="1"/>
    <col min="13636" max="13636" width="9.5" style="102" customWidth="1"/>
    <col min="13637" max="13637" width="11.5" style="102" customWidth="1"/>
    <col min="13638" max="13639" width="4.19921875" style="102" customWidth="1"/>
    <col min="13640" max="13640" width="9.5" style="102" customWidth="1"/>
    <col min="13641" max="13641" width="12" style="102" customWidth="1"/>
    <col min="13642" max="13642" width="9.5" style="102" customWidth="1"/>
    <col min="13643" max="13643" width="12.59765625" style="102" customWidth="1"/>
    <col min="13644" max="13644" width="9.5" style="102" customWidth="1"/>
    <col min="13645" max="13645" width="13.09765625" style="102" customWidth="1"/>
    <col min="13646" max="13646" width="9.5" style="102" customWidth="1"/>
    <col min="13647" max="13647" width="13.3984375" style="102" customWidth="1"/>
    <col min="13648" max="13648" width="9.5" style="102" customWidth="1"/>
    <col min="13649" max="13649" width="12.69921875" style="102" customWidth="1"/>
    <col min="13650" max="13650" width="9.5" style="102" customWidth="1"/>
    <col min="13651" max="13651" width="13.8984375" style="102" customWidth="1"/>
    <col min="13652" max="13653" width="4.19921875" style="102" customWidth="1"/>
    <col min="13654" max="13654" width="9.5" style="102" customWidth="1"/>
    <col min="13655" max="13655" width="15.09765625" style="102" customWidth="1"/>
    <col min="13656" max="13656" width="9.5" style="102" customWidth="1"/>
    <col min="13657" max="13657" width="12.69921875" style="102" customWidth="1"/>
    <col min="13658" max="13658" width="9.5" style="102" customWidth="1"/>
    <col min="13659" max="13659" width="12.19921875" style="102" customWidth="1"/>
    <col min="13660" max="13660" width="9.5" style="102" customWidth="1"/>
    <col min="13661" max="13661" width="13.8984375" style="102" customWidth="1"/>
    <col min="13662" max="13662" width="9.5" style="102" customWidth="1"/>
    <col min="13663" max="13663" width="12.19921875" style="102" customWidth="1"/>
    <col min="13664" max="13664" width="9.5" style="102" customWidth="1"/>
    <col min="13665" max="13665" width="11" style="102" customWidth="1"/>
    <col min="13666" max="13667" width="4.19921875" style="102" customWidth="1"/>
    <col min="13668" max="13668" width="9.5" style="102" customWidth="1"/>
    <col min="13669" max="13669" width="13.8984375" style="102" customWidth="1"/>
    <col min="13670" max="13670" width="9.5" style="102" customWidth="1"/>
    <col min="13671" max="13671" width="12.19921875" style="102" customWidth="1"/>
    <col min="13672" max="13672" width="9.5" style="102" customWidth="1"/>
    <col min="13673" max="13673" width="13.3984375" style="102" customWidth="1"/>
    <col min="13674" max="13674" width="9.5" style="102" customWidth="1"/>
    <col min="13675" max="13675" width="12.19921875" style="102" customWidth="1"/>
    <col min="13676" max="13676" width="9.5" style="102" customWidth="1"/>
    <col min="13677" max="13677" width="13.3984375" style="102" customWidth="1"/>
    <col min="13678" max="13678" width="9.5" style="102" customWidth="1"/>
    <col min="13679" max="13679" width="12.19921875" style="102" customWidth="1"/>
    <col min="13680" max="13680" width="4.19921875" style="102" customWidth="1"/>
    <col min="13681" max="13796" width="10.59765625" style="102"/>
    <col min="13797" max="13797" width="4.19921875" style="102" customWidth="1"/>
    <col min="13798" max="13798" width="9.5" style="102" customWidth="1"/>
    <col min="13799" max="13799" width="15.09765625" style="102" customWidth="1"/>
    <col min="13800" max="13800" width="9.5" style="102" customWidth="1"/>
    <col min="13801" max="13801" width="13.19921875" style="102" bestFit="1" customWidth="1"/>
    <col min="13802" max="13802" width="9.5" style="102" customWidth="1"/>
    <col min="13803" max="13803" width="15.09765625" style="102" customWidth="1"/>
    <col min="13804" max="13804" width="9.5" style="102" customWidth="1"/>
    <col min="13805" max="13805" width="10.19921875" style="102" customWidth="1"/>
    <col min="13806" max="13806" width="9.5" style="102" customWidth="1"/>
    <col min="13807" max="13807" width="12.69921875" style="102" customWidth="1"/>
    <col min="13808" max="13808" width="9.5" style="102" customWidth="1"/>
    <col min="13809" max="13809" width="12.69921875" style="102" customWidth="1"/>
    <col min="13810" max="13811" width="4.19921875" style="102" customWidth="1"/>
    <col min="13812" max="13812" width="9.5" style="102" customWidth="1"/>
    <col min="13813" max="13813" width="12.19921875" style="102" customWidth="1"/>
    <col min="13814" max="13814" width="9.5" style="102" customWidth="1"/>
    <col min="13815" max="13815" width="12.19921875" style="102" customWidth="1"/>
    <col min="13816" max="13816" width="9.5" style="102" customWidth="1"/>
    <col min="13817" max="13817" width="11.5" style="102" customWidth="1"/>
    <col min="13818" max="13818" width="9.5" style="102" customWidth="1"/>
    <col min="13819" max="13819" width="15.09765625" style="102" customWidth="1"/>
    <col min="13820" max="13820" width="9.5" style="102" customWidth="1"/>
    <col min="13821" max="13821" width="10.69921875" style="102" customWidth="1"/>
    <col min="13822" max="13822" width="11.8984375" style="102" customWidth="1"/>
    <col min="13823" max="13823" width="14.59765625" style="102" customWidth="1"/>
    <col min="13824" max="13825" width="4.19921875" style="102" customWidth="1"/>
    <col min="13826" max="13826" width="9.5" style="102" customWidth="1"/>
    <col min="13827" max="13827" width="11" style="102" customWidth="1"/>
    <col min="13828" max="13828" width="9.5" style="102" customWidth="1"/>
    <col min="13829" max="13829" width="15.09765625" style="102" customWidth="1"/>
    <col min="13830" max="13830" width="9.5" style="102" customWidth="1"/>
    <col min="13831" max="13831" width="12.69921875" style="102" customWidth="1"/>
    <col min="13832" max="13832" width="9.5" style="102" customWidth="1"/>
    <col min="13833" max="13833" width="13.3984375" style="102" customWidth="1"/>
    <col min="13834" max="13834" width="9.5" style="102" customWidth="1"/>
    <col min="13835" max="13835" width="13.3984375" style="102" customWidth="1"/>
    <col min="13836" max="13836" width="9.5" style="102" customWidth="1"/>
    <col min="13837" max="13837" width="11.5" style="102" customWidth="1"/>
    <col min="13838" max="13839" width="4.19921875" style="102" customWidth="1"/>
    <col min="13840" max="13840" width="9.5" style="102" customWidth="1"/>
    <col min="13841" max="13841" width="14.59765625" style="102" customWidth="1"/>
    <col min="13842" max="13842" width="9.5" style="102" customWidth="1"/>
    <col min="13843" max="13843" width="11" style="102" customWidth="1"/>
    <col min="13844" max="13844" width="9.5" style="102" customWidth="1"/>
    <col min="13845" max="13845" width="14.59765625" style="102" customWidth="1"/>
    <col min="13846" max="13846" width="9.5" style="102" customWidth="1"/>
    <col min="13847" max="13847" width="11" style="102" customWidth="1"/>
    <col min="13848" max="13848" width="9.5" style="102" customWidth="1"/>
    <col min="13849" max="13849" width="15.09765625" style="102" customWidth="1"/>
    <col min="13850" max="13850" width="9.5" style="102" customWidth="1"/>
    <col min="13851" max="13851" width="11" style="102" customWidth="1"/>
    <col min="13852" max="13853" width="4.19921875" style="102" customWidth="1"/>
    <col min="13854" max="13854" width="9.5" style="102" customWidth="1"/>
    <col min="13855" max="13855" width="12.19921875" style="102" customWidth="1"/>
    <col min="13856" max="13856" width="9.5" style="102" customWidth="1"/>
    <col min="13857" max="13857" width="12.19921875" style="102" customWidth="1"/>
    <col min="13858" max="13858" width="9.5" style="102" customWidth="1"/>
    <col min="13859" max="13859" width="12.19921875" style="102" customWidth="1"/>
    <col min="13860" max="13860" width="9.5" style="102" customWidth="1"/>
    <col min="13861" max="13861" width="12.19921875" style="102" customWidth="1"/>
    <col min="13862" max="13862" width="9.5" style="102" customWidth="1"/>
    <col min="13863" max="13863" width="13.3984375" style="102" customWidth="1"/>
    <col min="13864" max="13864" width="9.5" style="102" customWidth="1"/>
    <col min="13865" max="13865" width="13.8984375" style="102" customWidth="1"/>
    <col min="13866" max="13867" width="4.19921875" style="102" customWidth="1"/>
    <col min="13868" max="13868" width="9.5" style="102" customWidth="1"/>
    <col min="13869" max="13869" width="12.19921875" style="102" customWidth="1"/>
    <col min="13870" max="13870" width="9.5" style="102" customWidth="1"/>
    <col min="13871" max="13871" width="12.19921875" style="102" customWidth="1"/>
    <col min="13872" max="13872" width="9.5" style="102" customWidth="1"/>
    <col min="13873" max="13873" width="12.19921875" style="102" customWidth="1"/>
    <col min="13874" max="13874" width="9.5" style="102" customWidth="1"/>
    <col min="13875" max="13875" width="12.69921875" style="102" customWidth="1"/>
    <col min="13876" max="13876" width="9.5" style="102" customWidth="1"/>
    <col min="13877" max="13877" width="13.8984375" style="102" customWidth="1"/>
    <col min="13878" max="13878" width="9.5" style="102" customWidth="1"/>
    <col min="13879" max="13879" width="13.8984375" style="102" customWidth="1"/>
    <col min="13880" max="13881" width="4.19921875" style="102" customWidth="1"/>
    <col min="13882" max="13882" width="9.5" style="102" customWidth="1"/>
    <col min="13883" max="13883" width="13.3984375" style="102" customWidth="1"/>
    <col min="13884" max="13884" width="9.5" style="102" customWidth="1"/>
    <col min="13885" max="13885" width="13.3984375" style="102" customWidth="1"/>
    <col min="13886" max="13886" width="9.5" style="102" customWidth="1"/>
    <col min="13887" max="13887" width="13.3984375" style="102" customWidth="1"/>
    <col min="13888" max="13888" width="9.5" style="102" customWidth="1"/>
    <col min="13889" max="13889" width="11.5" style="102" customWidth="1"/>
    <col min="13890" max="13890" width="9.5" style="102" customWidth="1"/>
    <col min="13891" max="13891" width="14.3984375" style="102" customWidth="1"/>
    <col min="13892" max="13892" width="9.5" style="102" customWidth="1"/>
    <col min="13893" max="13893" width="11.5" style="102" customWidth="1"/>
    <col min="13894" max="13895" width="4.19921875" style="102" customWidth="1"/>
    <col min="13896" max="13896" width="9.5" style="102" customWidth="1"/>
    <col min="13897" max="13897" width="12" style="102" customWidth="1"/>
    <col min="13898" max="13898" width="9.5" style="102" customWidth="1"/>
    <col min="13899" max="13899" width="12.59765625" style="102" customWidth="1"/>
    <col min="13900" max="13900" width="9.5" style="102" customWidth="1"/>
    <col min="13901" max="13901" width="13.09765625" style="102" customWidth="1"/>
    <col min="13902" max="13902" width="9.5" style="102" customWidth="1"/>
    <col min="13903" max="13903" width="13.3984375" style="102" customWidth="1"/>
    <col min="13904" max="13904" width="9.5" style="102" customWidth="1"/>
    <col min="13905" max="13905" width="12.69921875" style="102" customWidth="1"/>
    <col min="13906" max="13906" width="9.5" style="102" customWidth="1"/>
    <col min="13907" max="13907" width="13.8984375" style="102" customWidth="1"/>
    <col min="13908" max="13909" width="4.19921875" style="102" customWidth="1"/>
    <col min="13910" max="13910" width="9.5" style="102" customWidth="1"/>
    <col min="13911" max="13911" width="15.09765625" style="102" customWidth="1"/>
    <col min="13912" max="13912" width="9.5" style="102" customWidth="1"/>
    <col min="13913" max="13913" width="12.69921875" style="102" customWidth="1"/>
    <col min="13914" max="13914" width="9.5" style="102" customWidth="1"/>
    <col min="13915" max="13915" width="12.19921875" style="102" customWidth="1"/>
    <col min="13916" max="13916" width="9.5" style="102" customWidth="1"/>
    <col min="13917" max="13917" width="13.8984375" style="102" customWidth="1"/>
    <col min="13918" max="13918" width="9.5" style="102" customWidth="1"/>
    <col min="13919" max="13919" width="12.19921875" style="102" customWidth="1"/>
    <col min="13920" max="13920" width="9.5" style="102" customWidth="1"/>
    <col min="13921" max="13921" width="11" style="102" customWidth="1"/>
    <col min="13922" max="13923" width="4.19921875" style="102" customWidth="1"/>
    <col min="13924" max="13924" width="9.5" style="102" customWidth="1"/>
    <col min="13925" max="13925" width="13.8984375" style="102" customWidth="1"/>
    <col min="13926" max="13926" width="9.5" style="102" customWidth="1"/>
    <col min="13927" max="13927" width="12.19921875" style="102" customWidth="1"/>
    <col min="13928" max="13928" width="9.5" style="102" customWidth="1"/>
    <col min="13929" max="13929" width="13.3984375" style="102" customWidth="1"/>
    <col min="13930" max="13930" width="9.5" style="102" customWidth="1"/>
    <col min="13931" max="13931" width="12.19921875" style="102" customWidth="1"/>
    <col min="13932" max="13932" width="9.5" style="102" customWidth="1"/>
    <col min="13933" max="13933" width="13.3984375" style="102" customWidth="1"/>
    <col min="13934" max="13934" width="9.5" style="102" customWidth="1"/>
    <col min="13935" max="13935" width="12.19921875" style="102" customWidth="1"/>
    <col min="13936" max="13936" width="4.19921875" style="102" customWidth="1"/>
    <col min="13937" max="14052" width="10.59765625" style="102"/>
    <col min="14053" max="14053" width="4.19921875" style="102" customWidth="1"/>
    <col min="14054" max="14054" width="9.5" style="102" customWidth="1"/>
    <col min="14055" max="14055" width="15.09765625" style="102" customWidth="1"/>
    <col min="14056" max="14056" width="9.5" style="102" customWidth="1"/>
    <col min="14057" max="14057" width="13.19921875" style="102" bestFit="1" customWidth="1"/>
    <col min="14058" max="14058" width="9.5" style="102" customWidth="1"/>
    <col min="14059" max="14059" width="15.09765625" style="102" customWidth="1"/>
    <col min="14060" max="14060" width="9.5" style="102" customWidth="1"/>
    <col min="14061" max="14061" width="10.19921875" style="102" customWidth="1"/>
    <col min="14062" max="14062" width="9.5" style="102" customWidth="1"/>
    <col min="14063" max="14063" width="12.69921875" style="102" customWidth="1"/>
    <col min="14064" max="14064" width="9.5" style="102" customWidth="1"/>
    <col min="14065" max="14065" width="12.69921875" style="102" customWidth="1"/>
    <col min="14066" max="14067" width="4.19921875" style="102" customWidth="1"/>
    <col min="14068" max="14068" width="9.5" style="102" customWidth="1"/>
    <col min="14069" max="14069" width="12.19921875" style="102" customWidth="1"/>
    <col min="14070" max="14070" width="9.5" style="102" customWidth="1"/>
    <col min="14071" max="14071" width="12.19921875" style="102" customWidth="1"/>
    <col min="14072" max="14072" width="9.5" style="102" customWidth="1"/>
    <col min="14073" max="14073" width="11.5" style="102" customWidth="1"/>
    <col min="14074" max="14074" width="9.5" style="102" customWidth="1"/>
    <col min="14075" max="14075" width="15.09765625" style="102" customWidth="1"/>
    <col min="14076" max="14076" width="9.5" style="102" customWidth="1"/>
    <col min="14077" max="14077" width="10.69921875" style="102" customWidth="1"/>
    <col min="14078" max="14078" width="11.8984375" style="102" customWidth="1"/>
    <col min="14079" max="14079" width="14.59765625" style="102" customWidth="1"/>
    <col min="14080" max="14081" width="4.19921875" style="102" customWidth="1"/>
    <col min="14082" max="14082" width="9.5" style="102" customWidth="1"/>
    <col min="14083" max="14083" width="11" style="102" customWidth="1"/>
    <col min="14084" max="14084" width="9.5" style="102" customWidth="1"/>
    <col min="14085" max="14085" width="15.09765625" style="102" customWidth="1"/>
    <col min="14086" max="14086" width="9.5" style="102" customWidth="1"/>
    <col min="14087" max="14087" width="12.69921875" style="102" customWidth="1"/>
    <col min="14088" max="14088" width="9.5" style="102" customWidth="1"/>
    <col min="14089" max="14089" width="13.3984375" style="102" customWidth="1"/>
    <col min="14090" max="14090" width="9.5" style="102" customWidth="1"/>
    <col min="14091" max="14091" width="13.3984375" style="102" customWidth="1"/>
    <col min="14092" max="14092" width="9.5" style="102" customWidth="1"/>
    <col min="14093" max="14093" width="11.5" style="102" customWidth="1"/>
    <col min="14094" max="14095" width="4.19921875" style="102" customWidth="1"/>
    <col min="14096" max="14096" width="9.5" style="102" customWidth="1"/>
    <col min="14097" max="14097" width="14.59765625" style="102" customWidth="1"/>
    <col min="14098" max="14098" width="9.5" style="102" customWidth="1"/>
    <col min="14099" max="14099" width="11" style="102" customWidth="1"/>
    <col min="14100" max="14100" width="9.5" style="102" customWidth="1"/>
    <col min="14101" max="14101" width="14.59765625" style="102" customWidth="1"/>
    <col min="14102" max="14102" width="9.5" style="102" customWidth="1"/>
    <col min="14103" max="14103" width="11" style="102" customWidth="1"/>
    <col min="14104" max="14104" width="9.5" style="102" customWidth="1"/>
    <col min="14105" max="14105" width="15.09765625" style="102" customWidth="1"/>
    <col min="14106" max="14106" width="9.5" style="102" customWidth="1"/>
    <col min="14107" max="14107" width="11" style="102" customWidth="1"/>
    <col min="14108" max="14109" width="4.19921875" style="102" customWidth="1"/>
    <col min="14110" max="14110" width="9.5" style="102" customWidth="1"/>
    <col min="14111" max="14111" width="12.19921875" style="102" customWidth="1"/>
    <col min="14112" max="14112" width="9.5" style="102" customWidth="1"/>
    <col min="14113" max="14113" width="12.19921875" style="102" customWidth="1"/>
    <col min="14114" max="14114" width="9.5" style="102" customWidth="1"/>
    <col min="14115" max="14115" width="12.19921875" style="102" customWidth="1"/>
    <col min="14116" max="14116" width="9.5" style="102" customWidth="1"/>
    <col min="14117" max="14117" width="12.19921875" style="102" customWidth="1"/>
    <col min="14118" max="14118" width="9.5" style="102" customWidth="1"/>
    <col min="14119" max="14119" width="13.3984375" style="102" customWidth="1"/>
    <col min="14120" max="14120" width="9.5" style="102" customWidth="1"/>
    <col min="14121" max="14121" width="13.8984375" style="102" customWidth="1"/>
    <col min="14122" max="14123" width="4.19921875" style="102" customWidth="1"/>
    <col min="14124" max="14124" width="9.5" style="102" customWidth="1"/>
    <col min="14125" max="14125" width="12.19921875" style="102" customWidth="1"/>
    <col min="14126" max="14126" width="9.5" style="102" customWidth="1"/>
    <col min="14127" max="14127" width="12.19921875" style="102" customWidth="1"/>
    <col min="14128" max="14128" width="9.5" style="102" customWidth="1"/>
    <col min="14129" max="14129" width="12.19921875" style="102" customWidth="1"/>
    <col min="14130" max="14130" width="9.5" style="102" customWidth="1"/>
    <col min="14131" max="14131" width="12.69921875" style="102" customWidth="1"/>
    <col min="14132" max="14132" width="9.5" style="102" customWidth="1"/>
    <col min="14133" max="14133" width="13.8984375" style="102" customWidth="1"/>
    <col min="14134" max="14134" width="9.5" style="102" customWidth="1"/>
    <col min="14135" max="14135" width="13.8984375" style="102" customWidth="1"/>
    <col min="14136" max="14137" width="4.19921875" style="102" customWidth="1"/>
    <col min="14138" max="14138" width="9.5" style="102" customWidth="1"/>
    <col min="14139" max="14139" width="13.3984375" style="102" customWidth="1"/>
    <col min="14140" max="14140" width="9.5" style="102" customWidth="1"/>
    <col min="14141" max="14141" width="13.3984375" style="102" customWidth="1"/>
    <col min="14142" max="14142" width="9.5" style="102" customWidth="1"/>
    <col min="14143" max="14143" width="13.3984375" style="102" customWidth="1"/>
    <col min="14144" max="14144" width="9.5" style="102" customWidth="1"/>
    <col min="14145" max="14145" width="11.5" style="102" customWidth="1"/>
    <col min="14146" max="14146" width="9.5" style="102" customWidth="1"/>
    <col min="14147" max="14147" width="14.3984375" style="102" customWidth="1"/>
    <col min="14148" max="14148" width="9.5" style="102" customWidth="1"/>
    <col min="14149" max="14149" width="11.5" style="102" customWidth="1"/>
    <col min="14150" max="14151" width="4.19921875" style="102" customWidth="1"/>
    <col min="14152" max="14152" width="9.5" style="102" customWidth="1"/>
    <col min="14153" max="14153" width="12" style="102" customWidth="1"/>
    <col min="14154" max="14154" width="9.5" style="102" customWidth="1"/>
    <col min="14155" max="14155" width="12.59765625" style="102" customWidth="1"/>
    <col min="14156" max="14156" width="9.5" style="102" customWidth="1"/>
    <col min="14157" max="14157" width="13.09765625" style="102" customWidth="1"/>
    <col min="14158" max="14158" width="9.5" style="102" customWidth="1"/>
    <col min="14159" max="14159" width="13.3984375" style="102" customWidth="1"/>
    <col min="14160" max="14160" width="9.5" style="102" customWidth="1"/>
    <col min="14161" max="14161" width="12.69921875" style="102" customWidth="1"/>
    <col min="14162" max="14162" width="9.5" style="102" customWidth="1"/>
    <col min="14163" max="14163" width="13.8984375" style="102" customWidth="1"/>
    <col min="14164" max="14165" width="4.19921875" style="102" customWidth="1"/>
    <col min="14166" max="14166" width="9.5" style="102" customWidth="1"/>
    <col min="14167" max="14167" width="15.09765625" style="102" customWidth="1"/>
    <col min="14168" max="14168" width="9.5" style="102" customWidth="1"/>
    <col min="14169" max="14169" width="12.69921875" style="102" customWidth="1"/>
    <col min="14170" max="14170" width="9.5" style="102" customWidth="1"/>
    <col min="14171" max="14171" width="12.19921875" style="102" customWidth="1"/>
    <col min="14172" max="14172" width="9.5" style="102" customWidth="1"/>
    <col min="14173" max="14173" width="13.8984375" style="102" customWidth="1"/>
    <col min="14174" max="14174" width="9.5" style="102" customWidth="1"/>
    <col min="14175" max="14175" width="12.19921875" style="102" customWidth="1"/>
    <col min="14176" max="14176" width="9.5" style="102" customWidth="1"/>
    <col min="14177" max="14177" width="11" style="102" customWidth="1"/>
    <col min="14178" max="14179" width="4.19921875" style="102" customWidth="1"/>
    <col min="14180" max="14180" width="9.5" style="102" customWidth="1"/>
    <col min="14181" max="14181" width="13.8984375" style="102" customWidth="1"/>
    <col min="14182" max="14182" width="9.5" style="102" customWidth="1"/>
    <col min="14183" max="14183" width="12.19921875" style="102" customWidth="1"/>
    <col min="14184" max="14184" width="9.5" style="102" customWidth="1"/>
    <col min="14185" max="14185" width="13.3984375" style="102" customWidth="1"/>
    <col min="14186" max="14186" width="9.5" style="102" customWidth="1"/>
    <col min="14187" max="14187" width="12.19921875" style="102" customWidth="1"/>
    <col min="14188" max="14188" width="9.5" style="102" customWidth="1"/>
    <col min="14189" max="14189" width="13.3984375" style="102" customWidth="1"/>
    <col min="14190" max="14190" width="9.5" style="102" customWidth="1"/>
    <col min="14191" max="14191" width="12.19921875" style="102" customWidth="1"/>
    <col min="14192" max="14192" width="4.19921875" style="102" customWidth="1"/>
    <col min="14193" max="14308" width="10.59765625" style="102"/>
    <col min="14309" max="14309" width="4.19921875" style="102" customWidth="1"/>
    <col min="14310" max="14310" width="9.5" style="102" customWidth="1"/>
    <col min="14311" max="14311" width="15.09765625" style="102" customWidth="1"/>
    <col min="14312" max="14312" width="9.5" style="102" customWidth="1"/>
    <col min="14313" max="14313" width="13.19921875" style="102" bestFit="1" customWidth="1"/>
    <col min="14314" max="14314" width="9.5" style="102" customWidth="1"/>
    <col min="14315" max="14315" width="15.09765625" style="102" customWidth="1"/>
    <col min="14316" max="14316" width="9.5" style="102" customWidth="1"/>
    <col min="14317" max="14317" width="10.19921875" style="102" customWidth="1"/>
    <col min="14318" max="14318" width="9.5" style="102" customWidth="1"/>
    <col min="14319" max="14319" width="12.69921875" style="102" customWidth="1"/>
    <col min="14320" max="14320" width="9.5" style="102" customWidth="1"/>
    <col min="14321" max="14321" width="12.69921875" style="102" customWidth="1"/>
    <col min="14322" max="14323" width="4.19921875" style="102" customWidth="1"/>
    <col min="14324" max="14324" width="9.5" style="102" customWidth="1"/>
    <col min="14325" max="14325" width="12.19921875" style="102" customWidth="1"/>
    <col min="14326" max="14326" width="9.5" style="102" customWidth="1"/>
    <col min="14327" max="14327" width="12.19921875" style="102" customWidth="1"/>
    <col min="14328" max="14328" width="9.5" style="102" customWidth="1"/>
    <col min="14329" max="14329" width="11.5" style="102" customWidth="1"/>
    <col min="14330" max="14330" width="9.5" style="102" customWidth="1"/>
    <col min="14331" max="14331" width="15.09765625" style="102" customWidth="1"/>
    <col min="14332" max="14332" width="9.5" style="102" customWidth="1"/>
    <col min="14333" max="14333" width="10.69921875" style="102" customWidth="1"/>
    <col min="14334" max="14334" width="11.8984375" style="102" customWidth="1"/>
    <col min="14335" max="14335" width="14.59765625" style="102" customWidth="1"/>
    <col min="14336" max="14337" width="4.19921875" style="102" customWidth="1"/>
    <col min="14338" max="14338" width="9.5" style="102" customWidth="1"/>
    <col min="14339" max="14339" width="11" style="102" customWidth="1"/>
    <col min="14340" max="14340" width="9.5" style="102" customWidth="1"/>
    <col min="14341" max="14341" width="15.09765625" style="102" customWidth="1"/>
    <col min="14342" max="14342" width="9.5" style="102" customWidth="1"/>
    <col min="14343" max="14343" width="12.69921875" style="102" customWidth="1"/>
    <col min="14344" max="14344" width="9.5" style="102" customWidth="1"/>
    <col min="14345" max="14345" width="13.3984375" style="102" customWidth="1"/>
    <col min="14346" max="14346" width="9.5" style="102" customWidth="1"/>
    <col min="14347" max="14347" width="13.3984375" style="102" customWidth="1"/>
    <col min="14348" max="14348" width="9.5" style="102" customWidth="1"/>
    <col min="14349" max="14349" width="11.5" style="102" customWidth="1"/>
    <col min="14350" max="14351" width="4.19921875" style="102" customWidth="1"/>
    <col min="14352" max="14352" width="9.5" style="102" customWidth="1"/>
    <col min="14353" max="14353" width="14.59765625" style="102" customWidth="1"/>
    <col min="14354" max="14354" width="9.5" style="102" customWidth="1"/>
    <col min="14355" max="14355" width="11" style="102" customWidth="1"/>
    <col min="14356" max="14356" width="9.5" style="102" customWidth="1"/>
    <col min="14357" max="14357" width="14.59765625" style="102" customWidth="1"/>
    <col min="14358" max="14358" width="9.5" style="102" customWidth="1"/>
    <col min="14359" max="14359" width="11" style="102" customWidth="1"/>
    <col min="14360" max="14360" width="9.5" style="102" customWidth="1"/>
    <col min="14361" max="14361" width="15.09765625" style="102" customWidth="1"/>
    <col min="14362" max="14362" width="9.5" style="102" customWidth="1"/>
    <col min="14363" max="14363" width="11" style="102" customWidth="1"/>
    <col min="14364" max="14365" width="4.19921875" style="102" customWidth="1"/>
    <col min="14366" max="14366" width="9.5" style="102" customWidth="1"/>
    <col min="14367" max="14367" width="12.19921875" style="102" customWidth="1"/>
    <col min="14368" max="14368" width="9.5" style="102" customWidth="1"/>
    <col min="14369" max="14369" width="12.19921875" style="102" customWidth="1"/>
    <col min="14370" max="14370" width="9.5" style="102" customWidth="1"/>
    <col min="14371" max="14371" width="12.19921875" style="102" customWidth="1"/>
    <col min="14372" max="14372" width="9.5" style="102" customWidth="1"/>
    <col min="14373" max="14373" width="12.19921875" style="102" customWidth="1"/>
    <col min="14374" max="14374" width="9.5" style="102" customWidth="1"/>
    <col min="14375" max="14375" width="13.3984375" style="102" customWidth="1"/>
    <col min="14376" max="14376" width="9.5" style="102" customWidth="1"/>
    <col min="14377" max="14377" width="13.8984375" style="102" customWidth="1"/>
    <col min="14378" max="14379" width="4.19921875" style="102" customWidth="1"/>
    <col min="14380" max="14380" width="9.5" style="102" customWidth="1"/>
    <col min="14381" max="14381" width="12.19921875" style="102" customWidth="1"/>
    <col min="14382" max="14382" width="9.5" style="102" customWidth="1"/>
    <col min="14383" max="14383" width="12.19921875" style="102" customWidth="1"/>
    <col min="14384" max="14384" width="9.5" style="102" customWidth="1"/>
    <col min="14385" max="14385" width="12.19921875" style="102" customWidth="1"/>
    <col min="14386" max="14386" width="9.5" style="102" customWidth="1"/>
    <col min="14387" max="14387" width="12.69921875" style="102" customWidth="1"/>
    <col min="14388" max="14388" width="9.5" style="102" customWidth="1"/>
    <col min="14389" max="14389" width="13.8984375" style="102" customWidth="1"/>
    <col min="14390" max="14390" width="9.5" style="102" customWidth="1"/>
    <col min="14391" max="14391" width="13.8984375" style="102" customWidth="1"/>
    <col min="14392" max="14393" width="4.19921875" style="102" customWidth="1"/>
    <col min="14394" max="14394" width="9.5" style="102" customWidth="1"/>
    <col min="14395" max="14395" width="13.3984375" style="102" customWidth="1"/>
    <col min="14396" max="14396" width="9.5" style="102" customWidth="1"/>
    <col min="14397" max="14397" width="13.3984375" style="102" customWidth="1"/>
    <col min="14398" max="14398" width="9.5" style="102" customWidth="1"/>
    <col min="14399" max="14399" width="13.3984375" style="102" customWidth="1"/>
    <col min="14400" max="14400" width="9.5" style="102" customWidth="1"/>
    <col min="14401" max="14401" width="11.5" style="102" customWidth="1"/>
    <col min="14402" max="14402" width="9.5" style="102" customWidth="1"/>
    <col min="14403" max="14403" width="14.3984375" style="102" customWidth="1"/>
    <col min="14404" max="14404" width="9.5" style="102" customWidth="1"/>
    <col min="14405" max="14405" width="11.5" style="102" customWidth="1"/>
    <col min="14406" max="14407" width="4.19921875" style="102" customWidth="1"/>
    <col min="14408" max="14408" width="9.5" style="102" customWidth="1"/>
    <col min="14409" max="14409" width="12" style="102" customWidth="1"/>
    <col min="14410" max="14410" width="9.5" style="102" customWidth="1"/>
    <col min="14411" max="14411" width="12.59765625" style="102" customWidth="1"/>
    <col min="14412" max="14412" width="9.5" style="102" customWidth="1"/>
    <col min="14413" max="14413" width="13.09765625" style="102" customWidth="1"/>
    <col min="14414" max="14414" width="9.5" style="102" customWidth="1"/>
    <col min="14415" max="14415" width="13.3984375" style="102" customWidth="1"/>
    <col min="14416" max="14416" width="9.5" style="102" customWidth="1"/>
    <col min="14417" max="14417" width="12.69921875" style="102" customWidth="1"/>
    <col min="14418" max="14418" width="9.5" style="102" customWidth="1"/>
    <col min="14419" max="14419" width="13.8984375" style="102" customWidth="1"/>
    <col min="14420" max="14421" width="4.19921875" style="102" customWidth="1"/>
    <col min="14422" max="14422" width="9.5" style="102" customWidth="1"/>
    <col min="14423" max="14423" width="15.09765625" style="102" customWidth="1"/>
    <col min="14424" max="14424" width="9.5" style="102" customWidth="1"/>
    <col min="14425" max="14425" width="12.69921875" style="102" customWidth="1"/>
    <col min="14426" max="14426" width="9.5" style="102" customWidth="1"/>
    <col min="14427" max="14427" width="12.19921875" style="102" customWidth="1"/>
    <col min="14428" max="14428" width="9.5" style="102" customWidth="1"/>
    <col min="14429" max="14429" width="13.8984375" style="102" customWidth="1"/>
    <col min="14430" max="14430" width="9.5" style="102" customWidth="1"/>
    <col min="14431" max="14431" width="12.19921875" style="102" customWidth="1"/>
    <col min="14432" max="14432" width="9.5" style="102" customWidth="1"/>
    <col min="14433" max="14433" width="11" style="102" customWidth="1"/>
    <col min="14434" max="14435" width="4.19921875" style="102" customWidth="1"/>
    <col min="14436" max="14436" width="9.5" style="102" customWidth="1"/>
    <col min="14437" max="14437" width="13.8984375" style="102" customWidth="1"/>
    <col min="14438" max="14438" width="9.5" style="102" customWidth="1"/>
    <col min="14439" max="14439" width="12.19921875" style="102" customWidth="1"/>
    <col min="14440" max="14440" width="9.5" style="102" customWidth="1"/>
    <col min="14441" max="14441" width="13.3984375" style="102" customWidth="1"/>
    <col min="14442" max="14442" width="9.5" style="102" customWidth="1"/>
    <col min="14443" max="14443" width="12.19921875" style="102" customWidth="1"/>
    <col min="14444" max="14444" width="9.5" style="102" customWidth="1"/>
    <col min="14445" max="14445" width="13.3984375" style="102" customWidth="1"/>
    <col min="14446" max="14446" width="9.5" style="102" customWidth="1"/>
    <col min="14447" max="14447" width="12.19921875" style="102" customWidth="1"/>
    <col min="14448" max="14448" width="4.19921875" style="102" customWidth="1"/>
    <col min="14449" max="14564" width="10.59765625" style="102"/>
    <col min="14565" max="14565" width="4.19921875" style="102" customWidth="1"/>
    <col min="14566" max="14566" width="9.5" style="102" customWidth="1"/>
    <col min="14567" max="14567" width="15.09765625" style="102" customWidth="1"/>
    <col min="14568" max="14568" width="9.5" style="102" customWidth="1"/>
    <col min="14569" max="14569" width="13.19921875" style="102" bestFit="1" customWidth="1"/>
    <col min="14570" max="14570" width="9.5" style="102" customWidth="1"/>
    <col min="14571" max="14571" width="15.09765625" style="102" customWidth="1"/>
    <col min="14572" max="14572" width="9.5" style="102" customWidth="1"/>
    <col min="14573" max="14573" width="10.19921875" style="102" customWidth="1"/>
    <col min="14574" max="14574" width="9.5" style="102" customWidth="1"/>
    <col min="14575" max="14575" width="12.69921875" style="102" customWidth="1"/>
    <col min="14576" max="14576" width="9.5" style="102" customWidth="1"/>
    <col min="14577" max="14577" width="12.69921875" style="102" customWidth="1"/>
    <col min="14578" max="14579" width="4.19921875" style="102" customWidth="1"/>
    <col min="14580" max="14580" width="9.5" style="102" customWidth="1"/>
    <col min="14581" max="14581" width="12.19921875" style="102" customWidth="1"/>
    <col min="14582" max="14582" width="9.5" style="102" customWidth="1"/>
    <col min="14583" max="14583" width="12.19921875" style="102" customWidth="1"/>
    <col min="14584" max="14584" width="9.5" style="102" customWidth="1"/>
    <col min="14585" max="14585" width="11.5" style="102" customWidth="1"/>
    <col min="14586" max="14586" width="9.5" style="102" customWidth="1"/>
    <col min="14587" max="14587" width="15.09765625" style="102" customWidth="1"/>
    <col min="14588" max="14588" width="9.5" style="102" customWidth="1"/>
    <col min="14589" max="14589" width="10.69921875" style="102" customWidth="1"/>
    <col min="14590" max="14590" width="11.8984375" style="102" customWidth="1"/>
    <col min="14591" max="14591" width="14.59765625" style="102" customWidth="1"/>
    <col min="14592" max="14593" width="4.19921875" style="102" customWidth="1"/>
    <col min="14594" max="14594" width="9.5" style="102" customWidth="1"/>
    <col min="14595" max="14595" width="11" style="102" customWidth="1"/>
    <col min="14596" max="14596" width="9.5" style="102" customWidth="1"/>
    <col min="14597" max="14597" width="15.09765625" style="102" customWidth="1"/>
    <col min="14598" max="14598" width="9.5" style="102" customWidth="1"/>
    <col min="14599" max="14599" width="12.69921875" style="102" customWidth="1"/>
    <col min="14600" max="14600" width="9.5" style="102" customWidth="1"/>
    <col min="14601" max="14601" width="13.3984375" style="102" customWidth="1"/>
    <col min="14602" max="14602" width="9.5" style="102" customWidth="1"/>
    <col min="14603" max="14603" width="13.3984375" style="102" customWidth="1"/>
    <col min="14604" max="14604" width="9.5" style="102" customWidth="1"/>
    <col min="14605" max="14605" width="11.5" style="102" customWidth="1"/>
    <col min="14606" max="14607" width="4.19921875" style="102" customWidth="1"/>
    <col min="14608" max="14608" width="9.5" style="102" customWidth="1"/>
    <col min="14609" max="14609" width="14.59765625" style="102" customWidth="1"/>
    <col min="14610" max="14610" width="9.5" style="102" customWidth="1"/>
    <col min="14611" max="14611" width="11" style="102" customWidth="1"/>
    <col min="14612" max="14612" width="9.5" style="102" customWidth="1"/>
    <col min="14613" max="14613" width="14.59765625" style="102" customWidth="1"/>
    <col min="14614" max="14614" width="9.5" style="102" customWidth="1"/>
    <col min="14615" max="14615" width="11" style="102" customWidth="1"/>
    <col min="14616" max="14616" width="9.5" style="102" customWidth="1"/>
    <col min="14617" max="14617" width="15.09765625" style="102" customWidth="1"/>
    <col min="14618" max="14618" width="9.5" style="102" customWidth="1"/>
    <col min="14619" max="14619" width="11" style="102" customWidth="1"/>
    <col min="14620" max="14621" width="4.19921875" style="102" customWidth="1"/>
    <col min="14622" max="14622" width="9.5" style="102" customWidth="1"/>
    <col min="14623" max="14623" width="12.19921875" style="102" customWidth="1"/>
    <col min="14624" max="14624" width="9.5" style="102" customWidth="1"/>
    <col min="14625" max="14625" width="12.19921875" style="102" customWidth="1"/>
    <col min="14626" max="14626" width="9.5" style="102" customWidth="1"/>
    <col min="14627" max="14627" width="12.19921875" style="102" customWidth="1"/>
    <col min="14628" max="14628" width="9.5" style="102" customWidth="1"/>
    <col min="14629" max="14629" width="12.19921875" style="102" customWidth="1"/>
    <col min="14630" max="14630" width="9.5" style="102" customWidth="1"/>
    <col min="14631" max="14631" width="13.3984375" style="102" customWidth="1"/>
    <col min="14632" max="14632" width="9.5" style="102" customWidth="1"/>
    <col min="14633" max="14633" width="13.8984375" style="102" customWidth="1"/>
    <col min="14634" max="14635" width="4.19921875" style="102" customWidth="1"/>
    <col min="14636" max="14636" width="9.5" style="102" customWidth="1"/>
    <col min="14637" max="14637" width="12.19921875" style="102" customWidth="1"/>
    <col min="14638" max="14638" width="9.5" style="102" customWidth="1"/>
    <col min="14639" max="14639" width="12.19921875" style="102" customWidth="1"/>
    <col min="14640" max="14640" width="9.5" style="102" customWidth="1"/>
    <col min="14641" max="14641" width="12.19921875" style="102" customWidth="1"/>
    <col min="14642" max="14642" width="9.5" style="102" customWidth="1"/>
    <col min="14643" max="14643" width="12.69921875" style="102" customWidth="1"/>
    <col min="14644" max="14644" width="9.5" style="102" customWidth="1"/>
    <col min="14645" max="14645" width="13.8984375" style="102" customWidth="1"/>
    <col min="14646" max="14646" width="9.5" style="102" customWidth="1"/>
    <col min="14647" max="14647" width="13.8984375" style="102" customWidth="1"/>
    <col min="14648" max="14649" width="4.19921875" style="102" customWidth="1"/>
    <col min="14650" max="14650" width="9.5" style="102" customWidth="1"/>
    <col min="14651" max="14651" width="13.3984375" style="102" customWidth="1"/>
    <col min="14652" max="14652" width="9.5" style="102" customWidth="1"/>
    <col min="14653" max="14653" width="13.3984375" style="102" customWidth="1"/>
    <col min="14654" max="14654" width="9.5" style="102" customWidth="1"/>
    <col min="14655" max="14655" width="13.3984375" style="102" customWidth="1"/>
    <col min="14656" max="14656" width="9.5" style="102" customWidth="1"/>
    <col min="14657" max="14657" width="11.5" style="102" customWidth="1"/>
    <col min="14658" max="14658" width="9.5" style="102" customWidth="1"/>
    <col min="14659" max="14659" width="14.3984375" style="102" customWidth="1"/>
    <col min="14660" max="14660" width="9.5" style="102" customWidth="1"/>
    <col min="14661" max="14661" width="11.5" style="102" customWidth="1"/>
    <col min="14662" max="14663" width="4.19921875" style="102" customWidth="1"/>
    <col min="14664" max="14664" width="9.5" style="102" customWidth="1"/>
    <col min="14665" max="14665" width="12" style="102" customWidth="1"/>
    <col min="14666" max="14666" width="9.5" style="102" customWidth="1"/>
    <col min="14667" max="14667" width="12.59765625" style="102" customWidth="1"/>
    <col min="14668" max="14668" width="9.5" style="102" customWidth="1"/>
    <col min="14669" max="14669" width="13.09765625" style="102" customWidth="1"/>
    <col min="14670" max="14670" width="9.5" style="102" customWidth="1"/>
    <col min="14671" max="14671" width="13.3984375" style="102" customWidth="1"/>
    <col min="14672" max="14672" width="9.5" style="102" customWidth="1"/>
    <col min="14673" max="14673" width="12.69921875" style="102" customWidth="1"/>
    <col min="14674" max="14674" width="9.5" style="102" customWidth="1"/>
    <col min="14675" max="14675" width="13.8984375" style="102" customWidth="1"/>
    <col min="14676" max="14677" width="4.19921875" style="102" customWidth="1"/>
    <col min="14678" max="14678" width="9.5" style="102" customWidth="1"/>
    <col min="14679" max="14679" width="15.09765625" style="102" customWidth="1"/>
    <col min="14680" max="14680" width="9.5" style="102" customWidth="1"/>
    <col min="14681" max="14681" width="12.69921875" style="102" customWidth="1"/>
    <col min="14682" max="14682" width="9.5" style="102" customWidth="1"/>
    <col min="14683" max="14683" width="12.19921875" style="102" customWidth="1"/>
    <col min="14684" max="14684" width="9.5" style="102" customWidth="1"/>
    <col min="14685" max="14685" width="13.8984375" style="102" customWidth="1"/>
    <col min="14686" max="14686" width="9.5" style="102" customWidth="1"/>
    <col min="14687" max="14687" width="12.19921875" style="102" customWidth="1"/>
    <col min="14688" max="14688" width="9.5" style="102" customWidth="1"/>
    <col min="14689" max="14689" width="11" style="102" customWidth="1"/>
    <col min="14690" max="14691" width="4.19921875" style="102" customWidth="1"/>
    <col min="14692" max="14692" width="9.5" style="102" customWidth="1"/>
    <col min="14693" max="14693" width="13.8984375" style="102" customWidth="1"/>
    <col min="14694" max="14694" width="9.5" style="102" customWidth="1"/>
    <col min="14695" max="14695" width="12.19921875" style="102" customWidth="1"/>
    <col min="14696" max="14696" width="9.5" style="102" customWidth="1"/>
    <col min="14697" max="14697" width="13.3984375" style="102" customWidth="1"/>
    <col min="14698" max="14698" width="9.5" style="102" customWidth="1"/>
    <col min="14699" max="14699" width="12.19921875" style="102" customWidth="1"/>
    <col min="14700" max="14700" width="9.5" style="102" customWidth="1"/>
    <col min="14701" max="14701" width="13.3984375" style="102" customWidth="1"/>
    <col min="14702" max="14702" width="9.5" style="102" customWidth="1"/>
    <col min="14703" max="14703" width="12.19921875" style="102" customWidth="1"/>
    <col min="14704" max="14704" width="4.19921875" style="102" customWidth="1"/>
    <col min="14705" max="14820" width="10.59765625" style="102"/>
    <col min="14821" max="14821" width="4.19921875" style="102" customWidth="1"/>
    <col min="14822" max="14822" width="9.5" style="102" customWidth="1"/>
    <col min="14823" max="14823" width="15.09765625" style="102" customWidth="1"/>
    <col min="14824" max="14824" width="9.5" style="102" customWidth="1"/>
    <col min="14825" max="14825" width="13.19921875" style="102" bestFit="1" customWidth="1"/>
    <col min="14826" max="14826" width="9.5" style="102" customWidth="1"/>
    <col min="14827" max="14827" width="15.09765625" style="102" customWidth="1"/>
    <col min="14828" max="14828" width="9.5" style="102" customWidth="1"/>
    <col min="14829" max="14829" width="10.19921875" style="102" customWidth="1"/>
    <col min="14830" max="14830" width="9.5" style="102" customWidth="1"/>
    <col min="14831" max="14831" width="12.69921875" style="102" customWidth="1"/>
    <col min="14832" max="14832" width="9.5" style="102" customWidth="1"/>
    <col min="14833" max="14833" width="12.69921875" style="102" customWidth="1"/>
    <col min="14834" max="14835" width="4.19921875" style="102" customWidth="1"/>
    <col min="14836" max="14836" width="9.5" style="102" customWidth="1"/>
    <col min="14837" max="14837" width="12.19921875" style="102" customWidth="1"/>
    <col min="14838" max="14838" width="9.5" style="102" customWidth="1"/>
    <col min="14839" max="14839" width="12.19921875" style="102" customWidth="1"/>
    <col min="14840" max="14840" width="9.5" style="102" customWidth="1"/>
    <col min="14841" max="14841" width="11.5" style="102" customWidth="1"/>
    <col min="14842" max="14842" width="9.5" style="102" customWidth="1"/>
    <col min="14843" max="14843" width="15.09765625" style="102" customWidth="1"/>
    <col min="14844" max="14844" width="9.5" style="102" customWidth="1"/>
    <col min="14845" max="14845" width="10.69921875" style="102" customWidth="1"/>
    <col min="14846" max="14846" width="11.8984375" style="102" customWidth="1"/>
    <col min="14847" max="14847" width="14.59765625" style="102" customWidth="1"/>
    <col min="14848" max="14849" width="4.19921875" style="102" customWidth="1"/>
    <col min="14850" max="14850" width="9.5" style="102" customWidth="1"/>
    <col min="14851" max="14851" width="11" style="102" customWidth="1"/>
    <col min="14852" max="14852" width="9.5" style="102" customWidth="1"/>
    <col min="14853" max="14853" width="15.09765625" style="102" customWidth="1"/>
    <col min="14854" max="14854" width="9.5" style="102" customWidth="1"/>
    <col min="14855" max="14855" width="12.69921875" style="102" customWidth="1"/>
    <col min="14856" max="14856" width="9.5" style="102" customWidth="1"/>
    <col min="14857" max="14857" width="13.3984375" style="102" customWidth="1"/>
    <col min="14858" max="14858" width="9.5" style="102" customWidth="1"/>
    <col min="14859" max="14859" width="13.3984375" style="102" customWidth="1"/>
    <col min="14860" max="14860" width="9.5" style="102" customWidth="1"/>
    <col min="14861" max="14861" width="11.5" style="102" customWidth="1"/>
    <col min="14862" max="14863" width="4.19921875" style="102" customWidth="1"/>
    <col min="14864" max="14864" width="9.5" style="102" customWidth="1"/>
    <col min="14865" max="14865" width="14.59765625" style="102" customWidth="1"/>
    <col min="14866" max="14866" width="9.5" style="102" customWidth="1"/>
    <col min="14867" max="14867" width="11" style="102" customWidth="1"/>
    <col min="14868" max="14868" width="9.5" style="102" customWidth="1"/>
    <col min="14869" max="14869" width="14.59765625" style="102" customWidth="1"/>
    <col min="14870" max="14870" width="9.5" style="102" customWidth="1"/>
    <col min="14871" max="14871" width="11" style="102" customWidth="1"/>
    <col min="14872" max="14872" width="9.5" style="102" customWidth="1"/>
    <col min="14873" max="14873" width="15.09765625" style="102" customWidth="1"/>
    <col min="14874" max="14874" width="9.5" style="102" customWidth="1"/>
    <col min="14875" max="14875" width="11" style="102" customWidth="1"/>
    <col min="14876" max="14877" width="4.19921875" style="102" customWidth="1"/>
    <col min="14878" max="14878" width="9.5" style="102" customWidth="1"/>
    <col min="14879" max="14879" width="12.19921875" style="102" customWidth="1"/>
    <col min="14880" max="14880" width="9.5" style="102" customWidth="1"/>
    <col min="14881" max="14881" width="12.19921875" style="102" customWidth="1"/>
    <col min="14882" max="14882" width="9.5" style="102" customWidth="1"/>
    <col min="14883" max="14883" width="12.19921875" style="102" customWidth="1"/>
    <col min="14884" max="14884" width="9.5" style="102" customWidth="1"/>
    <col min="14885" max="14885" width="12.19921875" style="102" customWidth="1"/>
    <col min="14886" max="14886" width="9.5" style="102" customWidth="1"/>
    <col min="14887" max="14887" width="13.3984375" style="102" customWidth="1"/>
    <col min="14888" max="14888" width="9.5" style="102" customWidth="1"/>
    <col min="14889" max="14889" width="13.8984375" style="102" customWidth="1"/>
    <col min="14890" max="14891" width="4.19921875" style="102" customWidth="1"/>
    <col min="14892" max="14892" width="9.5" style="102" customWidth="1"/>
    <col min="14893" max="14893" width="12.19921875" style="102" customWidth="1"/>
    <col min="14894" max="14894" width="9.5" style="102" customWidth="1"/>
    <col min="14895" max="14895" width="12.19921875" style="102" customWidth="1"/>
    <col min="14896" max="14896" width="9.5" style="102" customWidth="1"/>
    <col min="14897" max="14897" width="12.19921875" style="102" customWidth="1"/>
    <col min="14898" max="14898" width="9.5" style="102" customWidth="1"/>
    <col min="14899" max="14899" width="12.69921875" style="102" customWidth="1"/>
    <col min="14900" max="14900" width="9.5" style="102" customWidth="1"/>
    <col min="14901" max="14901" width="13.8984375" style="102" customWidth="1"/>
    <col min="14902" max="14902" width="9.5" style="102" customWidth="1"/>
    <col min="14903" max="14903" width="13.8984375" style="102" customWidth="1"/>
    <col min="14904" max="14905" width="4.19921875" style="102" customWidth="1"/>
    <col min="14906" max="14906" width="9.5" style="102" customWidth="1"/>
    <col min="14907" max="14907" width="13.3984375" style="102" customWidth="1"/>
    <col min="14908" max="14908" width="9.5" style="102" customWidth="1"/>
    <col min="14909" max="14909" width="13.3984375" style="102" customWidth="1"/>
    <col min="14910" max="14910" width="9.5" style="102" customWidth="1"/>
    <col min="14911" max="14911" width="13.3984375" style="102" customWidth="1"/>
    <col min="14912" max="14912" width="9.5" style="102" customWidth="1"/>
    <col min="14913" max="14913" width="11.5" style="102" customWidth="1"/>
    <col min="14914" max="14914" width="9.5" style="102" customWidth="1"/>
    <col min="14915" max="14915" width="14.3984375" style="102" customWidth="1"/>
    <col min="14916" max="14916" width="9.5" style="102" customWidth="1"/>
    <col min="14917" max="14917" width="11.5" style="102" customWidth="1"/>
    <col min="14918" max="14919" width="4.19921875" style="102" customWidth="1"/>
    <col min="14920" max="14920" width="9.5" style="102" customWidth="1"/>
    <col min="14921" max="14921" width="12" style="102" customWidth="1"/>
    <col min="14922" max="14922" width="9.5" style="102" customWidth="1"/>
    <col min="14923" max="14923" width="12.59765625" style="102" customWidth="1"/>
    <col min="14924" max="14924" width="9.5" style="102" customWidth="1"/>
    <col min="14925" max="14925" width="13.09765625" style="102" customWidth="1"/>
    <col min="14926" max="14926" width="9.5" style="102" customWidth="1"/>
    <col min="14927" max="14927" width="13.3984375" style="102" customWidth="1"/>
    <col min="14928" max="14928" width="9.5" style="102" customWidth="1"/>
    <col min="14929" max="14929" width="12.69921875" style="102" customWidth="1"/>
    <col min="14930" max="14930" width="9.5" style="102" customWidth="1"/>
    <col min="14931" max="14931" width="13.8984375" style="102" customWidth="1"/>
    <col min="14932" max="14933" width="4.19921875" style="102" customWidth="1"/>
    <col min="14934" max="14934" width="9.5" style="102" customWidth="1"/>
    <col min="14935" max="14935" width="15.09765625" style="102" customWidth="1"/>
    <col min="14936" max="14936" width="9.5" style="102" customWidth="1"/>
    <col min="14937" max="14937" width="12.69921875" style="102" customWidth="1"/>
    <col min="14938" max="14938" width="9.5" style="102" customWidth="1"/>
    <col min="14939" max="14939" width="12.19921875" style="102" customWidth="1"/>
    <col min="14940" max="14940" width="9.5" style="102" customWidth="1"/>
    <col min="14941" max="14941" width="13.8984375" style="102" customWidth="1"/>
    <col min="14942" max="14942" width="9.5" style="102" customWidth="1"/>
    <col min="14943" max="14943" width="12.19921875" style="102" customWidth="1"/>
    <col min="14944" max="14944" width="9.5" style="102" customWidth="1"/>
    <col min="14945" max="14945" width="11" style="102" customWidth="1"/>
    <col min="14946" max="14947" width="4.19921875" style="102" customWidth="1"/>
    <col min="14948" max="14948" width="9.5" style="102" customWidth="1"/>
    <col min="14949" max="14949" width="13.8984375" style="102" customWidth="1"/>
    <col min="14950" max="14950" width="9.5" style="102" customWidth="1"/>
    <col min="14951" max="14951" width="12.19921875" style="102" customWidth="1"/>
    <col min="14952" max="14952" width="9.5" style="102" customWidth="1"/>
    <col min="14953" max="14953" width="13.3984375" style="102" customWidth="1"/>
    <col min="14954" max="14954" width="9.5" style="102" customWidth="1"/>
    <col min="14955" max="14955" width="12.19921875" style="102" customWidth="1"/>
    <col min="14956" max="14956" width="9.5" style="102" customWidth="1"/>
    <col min="14957" max="14957" width="13.3984375" style="102" customWidth="1"/>
    <col min="14958" max="14958" width="9.5" style="102" customWidth="1"/>
    <col min="14959" max="14959" width="12.19921875" style="102" customWidth="1"/>
    <col min="14960" max="14960" width="4.19921875" style="102" customWidth="1"/>
    <col min="14961" max="15076" width="10.59765625" style="102"/>
    <col min="15077" max="15077" width="4.19921875" style="102" customWidth="1"/>
    <col min="15078" max="15078" width="9.5" style="102" customWidth="1"/>
    <col min="15079" max="15079" width="15.09765625" style="102" customWidth="1"/>
    <col min="15080" max="15080" width="9.5" style="102" customWidth="1"/>
    <col min="15081" max="15081" width="13.19921875" style="102" bestFit="1" customWidth="1"/>
    <col min="15082" max="15082" width="9.5" style="102" customWidth="1"/>
    <col min="15083" max="15083" width="15.09765625" style="102" customWidth="1"/>
    <col min="15084" max="15084" width="9.5" style="102" customWidth="1"/>
    <col min="15085" max="15085" width="10.19921875" style="102" customWidth="1"/>
    <col min="15086" max="15086" width="9.5" style="102" customWidth="1"/>
    <col min="15087" max="15087" width="12.69921875" style="102" customWidth="1"/>
    <col min="15088" max="15088" width="9.5" style="102" customWidth="1"/>
    <col min="15089" max="15089" width="12.69921875" style="102" customWidth="1"/>
    <col min="15090" max="15091" width="4.19921875" style="102" customWidth="1"/>
    <col min="15092" max="15092" width="9.5" style="102" customWidth="1"/>
    <col min="15093" max="15093" width="12.19921875" style="102" customWidth="1"/>
    <col min="15094" max="15094" width="9.5" style="102" customWidth="1"/>
    <col min="15095" max="15095" width="12.19921875" style="102" customWidth="1"/>
    <col min="15096" max="15096" width="9.5" style="102" customWidth="1"/>
    <col min="15097" max="15097" width="11.5" style="102" customWidth="1"/>
    <col min="15098" max="15098" width="9.5" style="102" customWidth="1"/>
    <col min="15099" max="15099" width="15.09765625" style="102" customWidth="1"/>
    <col min="15100" max="15100" width="9.5" style="102" customWidth="1"/>
    <col min="15101" max="15101" width="10.69921875" style="102" customWidth="1"/>
    <col min="15102" max="15102" width="11.8984375" style="102" customWidth="1"/>
    <col min="15103" max="15103" width="14.59765625" style="102" customWidth="1"/>
    <col min="15104" max="15105" width="4.19921875" style="102" customWidth="1"/>
    <col min="15106" max="15106" width="9.5" style="102" customWidth="1"/>
    <col min="15107" max="15107" width="11" style="102" customWidth="1"/>
    <col min="15108" max="15108" width="9.5" style="102" customWidth="1"/>
    <col min="15109" max="15109" width="15.09765625" style="102" customWidth="1"/>
    <col min="15110" max="15110" width="9.5" style="102" customWidth="1"/>
    <col min="15111" max="15111" width="12.69921875" style="102" customWidth="1"/>
    <col min="15112" max="15112" width="9.5" style="102" customWidth="1"/>
    <col min="15113" max="15113" width="13.3984375" style="102" customWidth="1"/>
    <col min="15114" max="15114" width="9.5" style="102" customWidth="1"/>
    <col min="15115" max="15115" width="13.3984375" style="102" customWidth="1"/>
    <col min="15116" max="15116" width="9.5" style="102" customWidth="1"/>
    <col min="15117" max="15117" width="11.5" style="102" customWidth="1"/>
    <col min="15118" max="15119" width="4.19921875" style="102" customWidth="1"/>
    <col min="15120" max="15120" width="9.5" style="102" customWidth="1"/>
    <col min="15121" max="15121" width="14.59765625" style="102" customWidth="1"/>
    <col min="15122" max="15122" width="9.5" style="102" customWidth="1"/>
    <col min="15123" max="15123" width="11" style="102" customWidth="1"/>
    <col min="15124" max="15124" width="9.5" style="102" customWidth="1"/>
    <col min="15125" max="15125" width="14.59765625" style="102" customWidth="1"/>
    <col min="15126" max="15126" width="9.5" style="102" customWidth="1"/>
    <col min="15127" max="15127" width="11" style="102" customWidth="1"/>
    <col min="15128" max="15128" width="9.5" style="102" customWidth="1"/>
    <col min="15129" max="15129" width="15.09765625" style="102" customWidth="1"/>
    <col min="15130" max="15130" width="9.5" style="102" customWidth="1"/>
    <col min="15131" max="15131" width="11" style="102" customWidth="1"/>
    <col min="15132" max="15133" width="4.19921875" style="102" customWidth="1"/>
    <col min="15134" max="15134" width="9.5" style="102" customWidth="1"/>
    <col min="15135" max="15135" width="12.19921875" style="102" customWidth="1"/>
    <col min="15136" max="15136" width="9.5" style="102" customWidth="1"/>
    <col min="15137" max="15137" width="12.19921875" style="102" customWidth="1"/>
    <col min="15138" max="15138" width="9.5" style="102" customWidth="1"/>
    <col min="15139" max="15139" width="12.19921875" style="102" customWidth="1"/>
    <col min="15140" max="15140" width="9.5" style="102" customWidth="1"/>
    <col min="15141" max="15141" width="12.19921875" style="102" customWidth="1"/>
    <col min="15142" max="15142" width="9.5" style="102" customWidth="1"/>
    <col min="15143" max="15143" width="13.3984375" style="102" customWidth="1"/>
    <col min="15144" max="15144" width="9.5" style="102" customWidth="1"/>
    <col min="15145" max="15145" width="13.8984375" style="102" customWidth="1"/>
    <col min="15146" max="15147" width="4.19921875" style="102" customWidth="1"/>
    <col min="15148" max="15148" width="9.5" style="102" customWidth="1"/>
    <col min="15149" max="15149" width="12.19921875" style="102" customWidth="1"/>
    <col min="15150" max="15150" width="9.5" style="102" customWidth="1"/>
    <col min="15151" max="15151" width="12.19921875" style="102" customWidth="1"/>
    <col min="15152" max="15152" width="9.5" style="102" customWidth="1"/>
    <col min="15153" max="15153" width="12.19921875" style="102" customWidth="1"/>
    <col min="15154" max="15154" width="9.5" style="102" customWidth="1"/>
    <col min="15155" max="15155" width="12.69921875" style="102" customWidth="1"/>
    <col min="15156" max="15156" width="9.5" style="102" customWidth="1"/>
    <col min="15157" max="15157" width="13.8984375" style="102" customWidth="1"/>
    <col min="15158" max="15158" width="9.5" style="102" customWidth="1"/>
    <col min="15159" max="15159" width="13.8984375" style="102" customWidth="1"/>
    <col min="15160" max="15161" width="4.19921875" style="102" customWidth="1"/>
    <col min="15162" max="15162" width="9.5" style="102" customWidth="1"/>
    <col min="15163" max="15163" width="13.3984375" style="102" customWidth="1"/>
    <col min="15164" max="15164" width="9.5" style="102" customWidth="1"/>
    <col min="15165" max="15165" width="13.3984375" style="102" customWidth="1"/>
    <col min="15166" max="15166" width="9.5" style="102" customWidth="1"/>
    <col min="15167" max="15167" width="13.3984375" style="102" customWidth="1"/>
    <col min="15168" max="15168" width="9.5" style="102" customWidth="1"/>
    <col min="15169" max="15169" width="11.5" style="102" customWidth="1"/>
    <col min="15170" max="15170" width="9.5" style="102" customWidth="1"/>
    <col min="15171" max="15171" width="14.3984375" style="102" customWidth="1"/>
    <col min="15172" max="15172" width="9.5" style="102" customWidth="1"/>
    <col min="15173" max="15173" width="11.5" style="102" customWidth="1"/>
    <col min="15174" max="15175" width="4.19921875" style="102" customWidth="1"/>
    <col min="15176" max="15176" width="9.5" style="102" customWidth="1"/>
    <col min="15177" max="15177" width="12" style="102" customWidth="1"/>
    <col min="15178" max="15178" width="9.5" style="102" customWidth="1"/>
    <col min="15179" max="15179" width="12.59765625" style="102" customWidth="1"/>
    <col min="15180" max="15180" width="9.5" style="102" customWidth="1"/>
    <col min="15181" max="15181" width="13.09765625" style="102" customWidth="1"/>
    <col min="15182" max="15182" width="9.5" style="102" customWidth="1"/>
    <col min="15183" max="15183" width="13.3984375" style="102" customWidth="1"/>
    <col min="15184" max="15184" width="9.5" style="102" customWidth="1"/>
    <col min="15185" max="15185" width="12.69921875" style="102" customWidth="1"/>
    <col min="15186" max="15186" width="9.5" style="102" customWidth="1"/>
    <col min="15187" max="15187" width="13.8984375" style="102" customWidth="1"/>
    <col min="15188" max="15189" width="4.19921875" style="102" customWidth="1"/>
    <col min="15190" max="15190" width="9.5" style="102" customWidth="1"/>
    <col min="15191" max="15191" width="15.09765625" style="102" customWidth="1"/>
    <col min="15192" max="15192" width="9.5" style="102" customWidth="1"/>
    <col min="15193" max="15193" width="12.69921875" style="102" customWidth="1"/>
    <col min="15194" max="15194" width="9.5" style="102" customWidth="1"/>
    <col min="15195" max="15195" width="12.19921875" style="102" customWidth="1"/>
    <col min="15196" max="15196" width="9.5" style="102" customWidth="1"/>
    <col min="15197" max="15197" width="13.8984375" style="102" customWidth="1"/>
    <col min="15198" max="15198" width="9.5" style="102" customWidth="1"/>
    <col min="15199" max="15199" width="12.19921875" style="102" customWidth="1"/>
    <col min="15200" max="15200" width="9.5" style="102" customWidth="1"/>
    <col min="15201" max="15201" width="11" style="102" customWidth="1"/>
    <col min="15202" max="15203" width="4.19921875" style="102" customWidth="1"/>
    <col min="15204" max="15204" width="9.5" style="102" customWidth="1"/>
    <col min="15205" max="15205" width="13.8984375" style="102" customWidth="1"/>
    <col min="15206" max="15206" width="9.5" style="102" customWidth="1"/>
    <col min="15207" max="15207" width="12.19921875" style="102" customWidth="1"/>
    <col min="15208" max="15208" width="9.5" style="102" customWidth="1"/>
    <col min="15209" max="15209" width="13.3984375" style="102" customWidth="1"/>
    <col min="15210" max="15210" width="9.5" style="102" customWidth="1"/>
    <col min="15211" max="15211" width="12.19921875" style="102" customWidth="1"/>
    <col min="15212" max="15212" width="9.5" style="102" customWidth="1"/>
    <col min="15213" max="15213" width="13.3984375" style="102" customWidth="1"/>
    <col min="15214" max="15214" width="9.5" style="102" customWidth="1"/>
    <col min="15215" max="15215" width="12.19921875" style="102" customWidth="1"/>
    <col min="15216" max="15216" width="4.19921875" style="102" customWidth="1"/>
    <col min="15217" max="15332" width="10.59765625" style="102"/>
    <col min="15333" max="15333" width="4.19921875" style="102" customWidth="1"/>
    <col min="15334" max="15334" width="9.5" style="102" customWidth="1"/>
    <col min="15335" max="15335" width="15.09765625" style="102" customWidth="1"/>
    <col min="15336" max="15336" width="9.5" style="102" customWidth="1"/>
    <col min="15337" max="15337" width="13.19921875" style="102" bestFit="1" customWidth="1"/>
    <col min="15338" max="15338" width="9.5" style="102" customWidth="1"/>
    <col min="15339" max="15339" width="15.09765625" style="102" customWidth="1"/>
    <col min="15340" max="15340" width="9.5" style="102" customWidth="1"/>
    <col min="15341" max="15341" width="10.19921875" style="102" customWidth="1"/>
    <col min="15342" max="15342" width="9.5" style="102" customWidth="1"/>
    <col min="15343" max="15343" width="12.69921875" style="102" customWidth="1"/>
    <col min="15344" max="15344" width="9.5" style="102" customWidth="1"/>
    <col min="15345" max="15345" width="12.69921875" style="102" customWidth="1"/>
    <col min="15346" max="15347" width="4.19921875" style="102" customWidth="1"/>
    <col min="15348" max="15348" width="9.5" style="102" customWidth="1"/>
    <col min="15349" max="15349" width="12.19921875" style="102" customWidth="1"/>
    <col min="15350" max="15350" width="9.5" style="102" customWidth="1"/>
    <col min="15351" max="15351" width="12.19921875" style="102" customWidth="1"/>
    <col min="15352" max="15352" width="9.5" style="102" customWidth="1"/>
    <col min="15353" max="15353" width="11.5" style="102" customWidth="1"/>
    <col min="15354" max="15354" width="9.5" style="102" customWidth="1"/>
    <col min="15355" max="15355" width="15.09765625" style="102" customWidth="1"/>
    <col min="15356" max="15356" width="9.5" style="102" customWidth="1"/>
    <col min="15357" max="15357" width="10.69921875" style="102" customWidth="1"/>
    <col min="15358" max="15358" width="11.8984375" style="102" customWidth="1"/>
    <col min="15359" max="15359" width="14.59765625" style="102" customWidth="1"/>
    <col min="15360" max="15361" width="4.19921875" style="102" customWidth="1"/>
    <col min="15362" max="15362" width="9.5" style="102" customWidth="1"/>
    <col min="15363" max="15363" width="11" style="102" customWidth="1"/>
    <col min="15364" max="15364" width="9.5" style="102" customWidth="1"/>
    <col min="15365" max="15365" width="15.09765625" style="102" customWidth="1"/>
    <col min="15366" max="15366" width="9.5" style="102" customWidth="1"/>
    <col min="15367" max="15367" width="12.69921875" style="102" customWidth="1"/>
    <col min="15368" max="15368" width="9.5" style="102" customWidth="1"/>
    <col min="15369" max="15369" width="13.3984375" style="102" customWidth="1"/>
    <col min="15370" max="15370" width="9.5" style="102" customWidth="1"/>
    <col min="15371" max="15371" width="13.3984375" style="102" customWidth="1"/>
    <col min="15372" max="15372" width="9.5" style="102" customWidth="1"/>
    <col min="15373" max="15373" width="11.5" style="102" customWidth="1"/>
    <col min="15374" max="15375" width="4.19921875" style="102" customWidth="1"/>
    <col min="15376" max="15376" width="9.5" style="102" customWidth="1"/>
    <col min="15377" max="15377" width="14.59765625" style="102" customWidth="1"/>
    <col min="15378" max="15378" width="9.5" style="102" customWidth="1"/>
    <col min="15379" max="15379" width="11" style="102" customWidth="1"/>
    <col min="15380" max="15380" width="9.5" style="102" customWidth="1"/>
    <col min="15381" max="15381" width="14.59765625" style="102" customWidth="1"/>
    <col min="15382" max="15382" width="9.5" style="102" customWidth="1"/>
    <col min="15383" max="15383" width="11" style="102" customWidth="1"/>
    <col min="15384" max="15384" width="9.5" style="102" customWidth="1"/>
    <col min="15385" max="15385" width="15.09765625" style="102" customWidth="1"/>
    <col min="15386" max="15386" width="9.5" style="102" customWidth="1"/>
    <col min="15387" max="15387" width="11" style="102" customWidth="1"/>
    <col min="15388" max="15389" width="4.19921875" style="102" customWidth="1"/>
    <col min="15390" max="15390" width="9.5" style="102" customWidth="1"/>
    <col min="15391" max="15391" width="12.19921875" style="102" customWidth="1"/>
    <col min="15392" max="15392" width="9.5" style="102" customWidth="1"/>
    <col min="15393" max="15393" width="12.19921875" style="102" customWidth="1"/>
    <col min="15394" max="15394" width="9.5" style="102" customWidth="1"/>
    <col min="15395" max="15395" width="12.19921875" style="102" customWidth="1"/>
    <col min="15396" max="15396" width="9.5" style="102" customWidth="1"/>
    <col min="15397" max="15397" width="12.19921875" style="102" customWidth="1"/>
    <col min="15398" max="15398" width="9.5" style="102" customWidth="1"/>
    <col min="15399" max="15399" width="13.3984375" style="102" customWidth="1"/>
    <col min="15400" max="15400" width="9.5" style="102" customWidth="1"/>
    <col min="15401" max="15401" width="13.8984375" style="102" customWidth="1"/>
    <col min="15402" max="15403" width="4.19921875" style="102" customWidth="1"/>
    <col min="15404" max="15404" width="9.5" style="102" customWidth="1"/>
    <col min="15405" max="15405" width="12.19921875" style="102" customWidth="1"/>
    <col min="15406" max="15406" width="9.5" style="102" customWidth="1"/>
    <col min="15407" max="15407" width="12.19921875" style="102" customWidth="1"/>
    <col min="15408" max="15408" width="9.5" style="102" customWidth="1"/>
    <col min="15409" max="15409" width="12.19921875" style="102" customWidth="1"/>
    <col min="15410" max="15410" width="9.5" style="102" customWidth="1"/>
    <col min="15411" max="15411" width="12.69921875" style="102" customWidth="1"/>
    <col min="15412" max="15412" width="9.5" style="102" customWidth="1"/>
    <col min="15413" max="15413" width="13.8984375" style="102" customWidth="1"/>
    <col min="15414" max="15414" width="9.5" style="102" customWidth="1"/>
    <col min="15415" max="15415" width="13.8984375" style="102" customWidth="1"/>
    <col min="15416" max="15417" width="4.19921875" style="102" customWidth="1"/>
    <col min="15418" max="15418" width="9.5" style="102" customWidth="1"/>
    <col min="15419" max="15419" width="13.3984375" style="102" customWidth="1"/>
    <col min="15420" max="15420" width="9.5" style="102" customWidth="1"/>
    <col min="15421" max="15421" width="13.3984375" style="102" customWidth="1"/>
    <col min="15422" max="15422" width="9.5" style="102" customWidth="1"/>
    <col min="15423" max="15423" width="13.3984375" style="102" customWidth="1"/>
    <col min="15424" max="15424" width="9.5" style="102" customWidth="1"/>
    <col min="15425" max="15425" width="11.5" style="102" customWidth="1"/>
    <col min="15426" max="15426" width="9.5" style="102" customWidth="1"/>
    <col min="15427" max="15427" width="14.3984375" style="102" customWidth="1"/>
    <col min="15428" max="15428" width="9.5" style="102" customWidth="1"/>
    <col min="15429" max="15429" width="11.5" style="102" customWidth="1"/>
    <col min="15430" max="15431" width="4.19921875" style="102" customWidth="1"/>
    <col min="15432" max="15432" width="9.5" style="102" customWidth="1"/>
    <col min="15433" max="15433" width="12" style="102" customWidth="1"/>
    <col min="15434" max="15434" width="9.5" style="102" customWidth="1"/>
    <col min="15435" max="15435" width="12.59765625" style="102" customWidth="1"/>
    <col min="15436" max="15436" width="9.5" style="102" customWidth="1"/>
    <col min="15437" max="15437" width="13.09765625" style="102" customWidth="1"/>
    <col min="15438" max="15438" width="9.5" style="102" customWidth="1"/>
    <col min="15439" max="15439" width="13.3984375" style="102" customWidth="1"/>
    <col min="15440" max="15440" width="9.5" style="102" customWidth="1"/>
    <col min="15441" max="15441" width="12.69921875" style="102" customWidth="1"/>
    <col min="15442" max="15442" width="9.5" style="102" customWidth="1"/>
    <col min="15443" max="15443" width="13.8984375" style="102" customWidth="1"/>
    <col min="15444" max="15445" width="4.19921875" style="102" customWidth="1"/>
    <col min="15446" max="15446" width="9.5" style="102" customWidth="1"/>
    <col min="15447" max="15447" width="15.09765625" style="102" customWidth="1"/>
    <col min="15448" max="15448" width="9.5" style="102" customWidth="1"/>
    <col min="15449" max="15449" width="12.69921875" style="102" customWidth="1"/>
    <col min="15450" max="15450" width="9.5" style="102" customWidth="1"/>
    <col min="15451" max="15451" width="12.19921875" style="102" customWidth="1"/>
    <col min="15452" max="15452" width="9.5" style="102" customWidth="1"/>
    <col min="15453" max="15453" width="13.8984375" style="102" customWidth="1"/>
    <col min="15454" max="15454" width="9.5" style="102" customWidth="1"/>
    <col min="15455" max="15455" width="12.19921875" style="102" customWidth="1"/>
    <col min="15456" max="15456" width="9.5" style="102" customWidth="1"/>
    <col min="15457" max="15457" width="11" style="102" customWidth="1"/>
    <col min="15458" max="15459" width="4.19921875" style="102" customWidth="1"/>
    <col min="15460" max="15460" width="9.5" style="102" customWidth="1"/>
    <col min="15461" max="15461" width="13.8984375" style="102" customWidth="1"/>
    <col min="15462" max="15462" width="9.5" style="102" customWidth="1"/>
    <col min="15463" max="15463" width="12.19921875" style="102" customWidth="1"/>
    <col min="15464" max="15464" width="9.5" style="102" customWidth="1"/>
    <col min="15465" max="15465" width="13.3984375" style="102" customWidth="1"/>
    <col min="15466" max="15466" width="9.5" style="102" customWidth="1"/>
    <col min="15467" max="15467" width="12.19921875" style="102" customWidth="1"/>
    <col min="15468" max="15468" width="9.5" style="102" customWidth="1"/>
    <col min="15469" max="15469" width="13.3984375" style="102" customWidth="1"/>
    <col min="15470" max="15470" width="9.5" style="102" customWidth="1"/>
    <col min="15471" max="15471" width="12.19921875" style="102" customWidth="1"/>
    <col min="15472" max="15472" width="4.19921875" style="102" customWidth="1"/>
    <col min="15473" max="15588" width="10.59765625" style="102"/>
    <col min="15589" max="15589" width="4.19921875" style="102" customWidth="1"/>
    <col min="15590" max="15590" width="9.5" style="102" customWidth="1"/>
    <col min="15591" max="15591" width="15.09765625" style="102" customWidth="1"/>
    <col min="15592" max="15592" width="9.5" style="102" customWidth="1"/>
    <col min="15593" max="15593" width="13.19921875" style="102" bestFit="1" customWidth="1"/>
    <col min="15594" max="15594" width="9.5" style="102" customWidth="1"/>
    <col min="15595" max="15595" width="15.09765625" style="102" customWidth="1"/>
    <col min="15596" max="15596" width="9.5" style="102" customWidth="1"/>
    <col min="15597" max="15597" width="10.19921875" style="102" customWidth="1"/>
    <col min="15598" max="15598" width="9.5" style="102" customWidth="1"/>
    <col min="15599" max="15599" width="12.69921875" style="102" customWidth="1"/>
    <col min="15600" max="15600" width="9.5" style="102" customWidth="1"/>
    <col min="15601" max="15601" width="12.69921875" style="102" customWidth="1"/>
    <col min="15602" max="15603" width="4.19921875" style="102" customWidth="1"/>
    <col min="15604" max="15604" width="9.5" style="102" customWidth="1"/>
    <col min="15605" max="15605" width="12.19921875" style="102" customWidth="1"/>
    <col min="15606" max="15606" width="9.5" style="102" customWidth="1"/>
    <col min="15607" max="15607" width="12.19921875" style="102" customWidth="1"/>
    <col min="15608" max="15608" width="9.5" style="102" customWidth="1"/>
    <col min="15609" max="15609" width="11.5" style="102" customWidth="1"/>
    <col min="15610" max="15610" width="9.5" style="102" customWidth="1"/>
    <col min="15611" max="15611" width="15.09765625" style="102" customWidth="1"/>
    <col min="15612" max="15612" width="9.5" style="102" customWidth="1"/>
    <col min="15613" max="15613" width="10.69921875" style="102" customWidth="1"/>
    <col min="15614" max="15614" width="11.8984375" style="102" customWidth="1"/>
    <col min="15615" max="15615" width="14.59765625" style="102" customWidth="1"/>
    <col min="15616" max="15617" width="4.19921875" style="102" customWidth="1"/>
    <col min="15618" max="15618" width="9.5" style="102" customWidth="1"/>
    <col min="15619" max="15619" width="11" style="102" customWidth="1"/>
    <col min="15620" max="15620" width="9.5" style="102" customWidth="1"/>
    <col min="15621" max="15621" width="15.09765625" style="102" customWidth="1"/>
    <col min="15622" max="15622" width="9.5" style="102" customWidth="1"/>
    <col min="15623" max="15623" width="12.69921875" style="102" customWidth="1"/>
    <col min="15624" max="15624" width="9.5" style="102" customWidth="1"/>
    <col min="15625" max="15625" width="13.3984375" style="102" customWidth="1"/>
    <col min="15626" max="15626" width="9.5" style="102" customWidth="1"/>
    <col min="15627" max="15627" width="13.3984375" style="102" customWidth="1"/>
    <col min="15628" max="15628" width="9.5" style="102" customWidth="1"/>
    <col min="15629" max="15629" width="11.5" style="102" customWidth="1"/>
    <col min="15630" max="15631" width="4.19921875" style="102" customWidth="1"/>
    <col min="15632" max="15632" width="9.5" style="102" customWidth="1"/>
    <col min="15633" max="15633" width="14.59765625" style="102" customWidth="1"/>
    <col min="15634" max="15634" width="9.5" style="102" customWidth="1"/>
    <col min="15635" max="15635" width="11" style="102" customWidth="1"/>
    <col min="15636" max="15636" width="9.5" style="102" customWidth="1"/>
    <col min="15637" max="15637" width="14.59765625" style="102" customWidth="1"/>
    <col min="15638" max="15638" width="9.5" style="102" customWidth="1"/>
    <col min="15639" max="15639" width="11" style="102" customWidth="1"/>
    <col min="15640" max="15640" width="9.5" style="102" customWidth="1"/>
    <col min="15641" max="15641" width="15.09765625" style="102" customWidth="1"/>
    <col min="15642" max="15642" width="9.5" style="102" customWidth="1"/>
    <col min="15643" max="15643" width="11" style="102" customWidth="1"/>
    <col min="15644" max="15645" width="4.19921875" style="102" customWidth="1"/>
    <col min="15646" max="15646" width="9.5" style="102" customWidth="1"/>
    <col min="15647" max="15647" width="12.19921875" style="102" customWidth="1"/>
    <col min="15648" max="15648" width="9.5" style="102" customWidth="1"/>
    <col min="15649" max="15649" width="12.19921875" style="102" customWidth="1"/>
    <col min="15650" max="15650" width="9.5" style="102" customWidth="1"/>
    <col min="15651" max="15651" width="12.19921875" style="102" customWidth="1"/>
    <col min="15652" max="15652" width="9.5" style="102" customWidth="1"/>
    <col min="15653" max="15653" width="12.19921875" style="102" customWidth="1"/>
    <col min="15654" max="15654" width="9.5" style="102" customWidth="1"/>
    <col min="15655" max="15655" width="13.3984375" style="102" customWidth="1"/>
    <col min="15656" max="15656" width="9.5" style="102" customWidth="1"/>
    <col min="15657" max="15657" width="13.8984375" style="102" customWidth="1"/>
    <col min="15658" max="15659" width="4.19921875" style="102" customWidth="1"/>
    <col min="15660" max="15660" width="9.5" style="102" customWidth="1"/>
    <col min="15661" max="15661" width="12.19921875" style="102" customWidth="1"/>
    <col min="15662" max="15662" width="9.5" style="102" customWidth="1"/>
    <col min="15663" max="15663" width="12.19921875" style="102" customWidth="1"/>
    <col min="15664" max="15664" width="9.5" style="102" customWidth="1"/>
    <col min="15665" max="15665" width="12.19921875" style="102" customWidth="1"/>
    <col min="15666" max="15666" width="9.5" style="102" customWidth="1"/>
    <col min="15667" max="15667" width="12.69921875" style="102" customWidth="1"/>
    <col min="15668" max="15668" width="9.5" style="102" customWidth="1"/>
    <col min="15669" max="15669" width="13.8984375" style="102" customWidth="1"/>
    <col min="15670" max="15670" width="9.5" style="102" customWidth="1"/>
    <col min="15671" max="15671" width="13.8984375" style="102" customWidth="1"/>
    <col min="15672" max="15673" width="4.19921875" style="102" customWidth="1"/>
    <col min="15674" max="15674" width="9.5" style="102" customWidth="1"/>
    <col min="15675" max="15675" width="13.3984375" style="102" customWidth="1"/>
    <col min="15676" max="15676" width="9.5" style="102" customWidth="1"/>
    <col min="15677" max="15677" width="13.3984375" style="102" customWidth="1"/>
    <col min="15678" max="15678" width="9.5" style="102" customWidth="1"/>
    <col min="15679" max="15679" width="13.3984375" style="102" customWidth="1"/>
    <col min="15680" max="15680" width="9.5" style="102" customWidth="1"/>
    <col min="15681" max="15681" width="11.5" style="102" customWidth="1"/>
    <col min="15682" max="15682" width="9.5" style="102" customWidth="1"/>
    <col min="15683" max="15683" width="14.3984375" style="102" customWidth="1"/>
    <col min="15684" max="15684" width="9.5" style="102" customWidth="1"/>
    <col min="15685" max="15685" width="11.5" style="102" customWidth="1"/>
    <col min="15686" max="15687" width="4.19921875" style="102" customWidth="1"/>
    <col min="15688" max="15688" width="9.5" style="102" customWidth="1"/>
    <col min="15689" max="15689" width="12" style="102" customWidth="1"/>
    <col min="15690" max="15690" width="9.5" style="102" customWidth="1"/>
    <col min="15691" max="15691" width="12.59765625" style="102" customWidth="1"/>
    <col min="15692" max="15692" width="9.5" style="102" customWidth="1"/>
    <col min="15693" max="15693" width="13.09765625" style="102" customWidth="1"/>
    <col min="15694" max="15694" width="9.5" style="102" customWidth="1"/>
    <col min="15695" max="15695" width="13.3984375" style="102" customWidth="1"/>
    <col min="15696" max="15696" width="9.5" style="102" customWidth="1"/>
    <col min="15697" max="15697" width="12.69921875" style="102" customWidth="1"/>
    <col min="15698" max="15698" width="9.5" style="102" customWidth="1"/>
    <col min="15699" max="15699" width="13.8984375" style="102" customWidth="1"/>
    <col min="15700" max="15701" width="4.19921875" style="102" customWidth="1"/>
    <col min="15702" max="15702" width="9.5" style="102" customWidth="1"/>
    <col min="15703" max="15703" width="15.09765625" style="102" customWidth="1"/>
    <col min="15704" max="15704" width="9.5" style="102" customWidth="1"/>
    <col min="15705" max="15705" width="12.69921875" style="102" customWidth="1"/>
    <col min="15706" max="15706" width="9.5" style="102" customWidth="1"/>
    <col min="15707" max="15707" width="12.19921875" style="102" customWidth="1"/>
    <col min="15708" max="15708" width="9.5" style="102" customWidth="1"/>
    <col min="15709" max="15709" width="13.8984375" style="102" customWidth="1"/>
    <col min="15710" max="15710" width="9.5" style="102" customWidth="1"/>
    <col min="15711" max="15711" width="12.19921875" style="102" customWidth="1"/>
    <col min="15712" max="15712" width="9.5" style="102" customWidth="1"/>
    <col min="15713" max="15713" width="11" style="102" customWidth="1"/>
    <col min="15714" max="15715" width="4.19921875" style="102" customWidth="1"/>
    <col min="15716" max="15716" width="9.5" style="102" customWidth="1"/>
    <col min="15717" max="15717" width="13.8984375" style="102" customWidth="1"/>
    <col min="15718" max="15718" width="9.5" style="102" customWidth="1"/>
    <col min="15719" max="15719" width="12.19921875" style="102" customWidth="1"/>
    <col min="15720" max="15720" width="9.5" style="102" customWidth="1"/>
    <col min="15721" max="15721" width="13.3984375" style="102" customWidth="1"/>
    <col min="15722" max="15722" width="9.5" style="102" customWidth="1"/>
    <col min="15723" max="15723" width="12.19921875" style="102" customWidth="1"/>
    <col min="15724" max="15724" width="9.5" style="102" customWidth="1"/>
    <col min="15725" max="15725" width="13.3984375" style="102" customWidth="1"/>
    <col min="15726" max="15726" width="9.5" style="102" customWidth="1"/>
    <col min="15727" max="15727" width="12.19921875" style="102" customWidth="1"/>
    <col min="15728" max="15728" width="4.19921875" style="102" customWidth="1"/>
    <col min="15729" max="15844" width="10.59765625" style="102"/>
    <col min="15845" max="15845" width="4.19921875" style="102" customWidth="1"/>
    <col min="15846" max="15846" width="9.5" style="102" customWidth="1"/>
    <col min="15847" max="15847" width="15.09765625" style="102" customWidth="1"/>
    <col min="15848" max="15848" width="9.5" style="102" customWidth="1"/>
    <col min="15849" max="15849" width="13.19921875" style="102" bestFit="1" customWidth="1"/>
    <col min="15850" max="15850" width="9.5" style="102" customWidth="1"/>
    <col min="15851" max="15851" width="15.09765625" style="102" customWidth="1"/>
    <col min="15852" max="15852" width="9.5" style="102" customWidth="1"/>
    <col min="15853" max="15853" width="10.19921875" style="102" customWidth="1"/>
    <col min="15854" max="15854" width="9.5" style="102" customWidth="1"/>
    <col min="15855" max="15855" width="12.69921875" style="102" customWidth="1"/>
    <col min="15856" max="15856" width="9.5" style="102" customWidth="1"/>
    <col min="15857" max="15857" width="12.69921875" style="102" customWidth="1"/>
    <col min="15858" max="15859" width="4.19921875" style="102" customWidth="1"/>
    <col min="15860" max="15860" width="9.5" style="102" customWidth="1"/>
    <col min="15861" max="15861" width="12.19921875" style="102" customWidth="1"/>
    <col min="15862" max="15862" width="9.5" style="102" customWidth="1"/>
    <col min="15863" max="15863" width="12.19921875" style="102" customWidth="1"/>
    <col min="15864" max="15864" width="9.5" style="102" customWidth="1"/>
    <col min="15865" max="15865" width="11.5" style="102" customWidth="1"/>
    <col min="15866" max="15866" width="9.5" style="102" customWidth="1"/>
    <col min="15867" max="15867" width="15.09765625" style="102" customWidth="1"/>
    <col min="15868" max="15868" width="9.5" style="102" customWidth="1"/>
    <col min="15869" max="15869" width="10.69921875" style="102" customWidth="1"/>
    <col min="15870" max="15870" width="11.8984375" style="102" customWidth="1"/>
    <col min="15871" max="15871" width="14.59765625" style="102" customWidth="1"/>
    <col min="15872" max="15873" width="4.19921875" style="102" customWidth="1"/>
    <col min="15874" max="15874" width="9.5" style="102" customWidth="1"/>
    <col min="15875" max="15875" width="11" style="102" customWidth="1"/>
    <col min="15876" max="15876" width="9.5" style="102" customWidth="1"/>
    <col min="15877" max="15877" width="15.09765625" style="102" customWidth="1"/>
    <col min="15878" max="15878" width="9.5" style="102" customWidth="1"/>
    <col min="15879" max="15879" width="12.69921875" style="102" customWidth="1"/>
    <col min="15880" max="15880" width="9.5" style="102" customWidth="1"/>
    <col min="15881" max="15881" width="13.3984375" style="102" customWidth="1"/>
    <col min="15882" max="15882" width="9.5" style="102" customWidth="1"/>
    <col min="15883" max="15883" width="13.3984375" style="102" customWidth="1"/>
    <col min="15884" max="15884" width="9.5" style="102" customWidth="1"/>
    <col min="15885" max="15885" width="11.5" style="102" customWidth="1"/>
    <col min="15886" max="15887" width="4.19921875" style="102" customWidth="1"/>
    <col min="15888" max="15888" width="9.5" style="102" customWidth="1"/>
    <col min="15889" max="15889" width="14.59765625" style="102" customWidth="1"/>
    <col min="15890" max="15890" width="9.5" style="102" customWidth="1"/>
    <col min="15891" max="15891" width="11" style="102" customWidth="1"/>
    <col min="15892" max="15892" width="9.5" style="102" customWidth="1"/>
    <col min="15893" max="15893" width="14.59765625" style="102" customWidth="1"/>
    <col min="15894" max="15894" width="9.5" style="102" customWidth="1"/>
    <col min="15895" max="15895" width="11" style="102" customWidth="1"/>
    <col min="15896" max="15896" width="9.5" style="102" customWidth="1"/>
    <col min="15897" max="15897" width="15.09765625" style="102" customWidth="1"/>
    <col min="15898" max="15898" width="9.5" style="102" customWidth="1"/>
    <col min="15899" max="15899" width="11" style="102" customWidth="1"/>
    <col min="15900" max="15901" width="4.19921875" style="102" customWidth="1"/>
    <col min="15902" max="15902" width="9.5" style="102" customWidth="1"/>
    <col min="15903" max="15903" width="12.19921875" style="102" customWidth="1"/>
    <col min="15904" max="15904" width="9.5" style="102" customWidth="1"/>
    <col min="15905" max="15905" width="12.19921875" style="102" customWidth="1"/>
    <col min="15906" max="15906" width="9.5" style="102" customWidth="1"/>
    <col min="15907" max="15907" width="12.19921875" style="102" customWidth="1"/>
    <col min="15908" max="15908" width="9.5" style="102" customWidth="1"/>
    <col min="15909" max="15909" width="12.19921875" style="102" customWidth="1"/>
    <col min="15910" max="15910" width="9.5" style="102" customWidth="1"/>
    <col min="15911" max="15911" width="13.3984375" style="102" customWidth="1"/>
    <col min="15912" max="15912" width="9.5" style="102" customWidth="1"/>
    <col min="15913" max="15913" width="13.8984375" style="102" customWidth="1"/>
    <col min="15914" max="15915" width="4.19921875" style="102" customWidth="1"/>
    <col min="15916" max="15916" width="9.5" style="102" customWidth="1"/>
    <col min="15917" max="15917" width="12.19921875" style="102" customWidth="1"/>
    <col min="15918" max="15918" width="9.5" style="102" customWidth="1"/>
    <col min="15919" max="15919" width="12.19921875" style="102" customWidth="1"/>
    <col min="15920" max="15920" width="9.5" style="102" customWidth="1"/>
    <col min="15921" max="15921" width="12.19921875" style="102" customWidth="1"/>
    <col min="15922" max="15922" width="9.5" style="102" customWidth="1"/>
    <col min="15923" max="15923" width="12.69921875" style="102" customWidth="1"/>
    <col min="15924" max="15924" width="9.5" style="102" customWidth="1"/>
    <col min="15925" max="15925" width="13.8984375" style="102" customWidth="1"/>
    <col min="15926" max="15926" width="9.5" style="102" customWidth="1"/>
    <col min="15927" max="15927" width="13.8984375" style="102" customWidth="1"/>
    <col min="15928" max="15929" width="4.19921875" style="102" customWidth="1"/>
    <col min="15930" max="15930" width="9.5" style="102" customWidth="1"/>
    <col min="15931" max="15931" width="13.3984375" style="102" customWidth="1"/>
    <col min="15932" max="15932" width="9.5" style="102" customWidth="1"/>
    <col min="15933" max="15933" width="13.3984375" style="102" customWidth="1"/>
    <col min="15934" max="15934" width="9.5" style="102" customWidth="1"/>
    <col min="15935" max="15935" width="13.3984375" style="102" customWidth="1"/>
    <col min="15936" max="15936" width="9.5" style="102" customWidth="1"/>
    <col min="15937" max="15937" width="11.5" style="102" customWidth="1"/>
    <col min="15938" max="15938" width="9.5" style="102" customWidth="1"/>
    <col min="15939" max="15939" width="14.3984375" style="102" customWidth="1"/>
    <col min="15940" max="15940" width="9.5" style="102" customWidth="1"/>
    <col min="15941" max="15941" width="11.5" style="102" customWidth="1"/>
    <col min="15942" max="15943" width="4.19921875" style="102" customWidth="1"/>
    <col min="15944" max="15944" width="9.5" style="102" customWidth="1"/>
    <col min="15945" max="15945" width="12" style="102" customWidth="1"/>
    <col min="15946" max="15946" width="9.5" style="102" customWidth="1"/>
    <col min="15947" max="15947" width="12.59765625" style="102" customWidth="1"/>
    <col min="15948" max="15948" width="9.5" style="102" customWidth="1"/>
    <col min="15949" max="15949" width="13.09765625" style="102" customWidth="1"/>
    <col min="15950" max="15950" width="9.5" style="102" customWidth="1"/>
    <col min="15951" max="15951" width="13.3984375" style="102" customWidth="1"/>
    <col min="15952" max="15952" width="9.5" style="102" customWidth="1"/>
    <col min="15953" max="15953" width="12.69921875" style="102" customWidth="1"/>
    <col min="15954" max="15954" width="9.5" style="102" customWidth="1"/>
    <col min="15955" max="15955" width="13.8984375" style="102" customWidth="1"/>
    <col min="15956" max="15957" width="4.19921875" style="102" customWidth="1"/>
    <col min="15958" max="15958" width="9.5" style="102" customWidth="1"/>
    <col min="15959" max="15959" width="15.09765625" style="102" customWidth="1"/>
    <col min="15960" max="15960" width="9.5" style="102" customWidth="1"/>
    <col min="15961" max="15961" width="12.69921875" style="102" customWidth="1"/>
    <col min="15962" max="15962" width="9.5" style="102" customWidth="1"/>
    <col min="15963" max="15963" width="12.19921875" style="102" customWidth="1"/>
    <col min="15964" max="15964" width="9.5" style="102" customWidth="1"/>
    <col min="15965" max="15965" width="13.8984375" style="102" customWidth="1"/>
    <col min="15966" max="15966" width="9.5" style="102" customWidth="1"/>
    <col min="15967" max="15967" width="12.19921875" style="102" customWidth="1"/>
    <col min="15968" max="15968" width="9.5" style="102" customWidth="1"/>
    <col min="15969" max="15969" width="11" style="102" customWidth="1"/>
    <col min="15970" max="15971" width="4.19921875" style="102" customWidth="1"/>
    <col min="15972" max="15972" width="9.5" style="102" customWidth="1"/>
    <col min="15973" max="15973" width="13.8984375" style="102" customWidth="1"/>
    <col min="15974" max="15974" width="9.5" style="102" customWidth="1"/>
    <col min="15975" max="15975" width="12.19921875" style="102" customWidth="1"/>
    <col min="15976" max="15976" width="9.5" style="102" customWidth="1"/>
    <col min="15977" max="15977" width="13.3984375" style="102" customWidth="1"/>
    <col min="15978" max="15978" width="9.5" style="102" customWidth="1"/>
    <col min="15979" max="15979" width="12.19921875" style="102" customWidth="1"/>
    <col min="15980" max="15980" width="9.5" style="102" customWidth="1"/>
    <col min="15981" max="15981" width="13.3984375" style="102" customWidth="1"/>
    <col min="15982" max="15982" width="9.5" style="102" customWidth="1"/>
    <col min="15983" max="15983" width="12.19921875" style="102" customWidth="1"/>
    <col min="15984" max="15984" width="4.19921875" style="102" customWidth="1"/>
    <col min="15985" max="16100" width="10.59765625" style="102"/>
    <col min="16101" max="16101" width="4.19921875" style="102" customWidth="1"/>
    <col min="16102" max="16102" width="9.5" style="102" customWidth="1"/>
    <col min="16103" max="16103" width="15.09765625" style="102" customWidth="1"/>
    <col min="16104" max="16104" width="9.5" style="102" customWidth="1"/>
    <col min="16105" max="16105" width="13.19921875" style="102" bestFit="1" customWidth="1"/>
    <col min="16106" max="16106" width="9.5" style="102" customWidth="1"/>
    <col min="16107" max="16107" width="15.09765625" style="102" customWidth="1"/>
    <col min="16108" max="16108" width="9.5" style="102" customWidth="1"/>
    <col min="16109" max="16109" width="10.19921875" style="102" customWidth="1"/>
    <col min="16110" max="16110" width="9.5" style="102" customWidth="1"/>
    <col min="16111" max="16111" width="12.69921875" style="102" customWidth="1"/>
    <col min="16112" max="16112" width="9.5" style="102" customWidth="1"/>
    <col min="16113" max="16113" width="12.69921875" style="102" customWidth="1"/>
    <col min="16114" max="16115" width="4.19921875" style="102" customWidth="1"/>
    <col min="16116" max="16116" width="9.5" style="102" customWidth="1"/>
    <col min="16117" max="16117" width="12.19921875" style="102" customWidth="1"/>
    <col min="16118" max="16118" width="9.5" style="102" customWidth="1"/>
    <col min="16119" max="16119" width="12.19921875" style="102" customWidth="1"/>
    <col min="16120" max="16120" width="9.5" style="102" customWidth="1"/>
    <col min="16121" max="16121" width="11.5" style="102" customWidth="1"/>
    <col min="16122" max="16122" width="9.5" style="102" customWidth="1"/>
    <col min="16123" max="16123" width="15.09765625" style="102" customWidth="1"/>
    <col min="16124" max="16124" width="9.5" style="102" customWidth="1"/>
    <col min="16125" max="16125" width="10.69921875" style="102" customWidth="1"/>
    <col min="16126" max="16126" width="11.8984375" style="102" customWidth="1"/>
    <col min="16127" max="16127" width="14.59765625" style="102" customWidth="1"/>
    <col min="16128" max="16129" width="4.19921875" style="102" customWidth="1"/>
    <col min="16130" max="16130" width="9.5" style="102" customWidth="1"/>
    <col min="16131" max="16131" width="11" style="102" customWidth="1"/>
    <col min="16132" max="16132" width="9.5" style="102" customWidth="1"/>
    <col min="16133" max="16133" width="15.09765625" style="102" customWidth="1"/>
    <col min="16134" max="16134" width="9.5" style="102" customWidth="1"/>
    <col min="16135" max="16135" width="12.69921875" style="102" customWidth="1"/>
    <col min="16136" max="16136" width="9.5" style="102" customWidth="1"/>
    <col min="16137" max="16137" width="13.3984375" style="102" customWidth="1"/>
    <col min="16138" max="16138" width="9.5" style="102" customWidth="1"/>
    <col min="16139" max="16139" width="13.3984375" style="102" customWidth="1"/>
    <col min="16140" max="16140" width="9.5" style="102" customWidth="1"/>
    <col min="16141" max="16141" width="11.5" style="102" customWidth="1"/>
    <col min="16142" max="16143" width="4.19921875" style="102" customWidth="1"/>
    <col min="16144" max="16144" width="9.5" style="102" customWidth="1"/>
    <col min="16145" max="16145" width="14.59765625" style="102" customWidth="1"/>
    <col min="16146" max="16146" width="9.5" style="102" customWidth="1"/>
    <col min="16147" max="16147" width="11" style="102" customWidth="1"/>
    <col min="16148" max="16148" width="9.5" style="102" customWidth="1"/>
    <col min="16149" max="16149" width="14.59765625" style="102" customWidth="1"/>
    <col min="16150" max="16150" width="9.5" style="102" customWidth="1"/>
    <col min="16151" max="16151" width="11" style="102" customWidth="1"/>
    <col min="16152" max="16152" width="9.5" style="102" customWidth="1"/>
    <col min="16153" max="16153" width="15.09765625" style="102" customWidth="1"/>
    <col min="16154" max="16154" width="9.5" style="102" customWidth="1"/>
    <col min="16155" max="16155" width="11" style="102" customWidth="1"/>
    <col min="16156" max="16157" width="4.19921875" style="102" customWidth="1"/>
    <col min="16158" max="16158" width="9.5" style="102" customWidth="1"/>
    <col min="16159" max="16159" width="12.19921875" style="102" customWidth="1"/>
    <col min="16160" max="16160" width="9.5" style="102" customWidth="1"/>
    <col min="16161" max="16161" width="12.19921875" style="102" customWidth="1"/>
    <col min="16162" max="16162" width="9.5" style="102" customWidth="1"/>
    <col min="16163" max="16163" width="12.19921875" style="102" customWidth="1"/>
    <col min="16164" max="16164" width="9.5" style="102" customWidth="1"/>
    <col min="16165" max="16165" width="12.19921875" style="102" customWidth="1"/>
    <col min="16166" max="16166" width="9.5" style="102" customWidth="1"/>
    <col min="16167" max="16167" width="13.3984375" style="102" customWidth="1"/>
    <col min="16168" max="16168" width="9.5" style="102" customWidth="1"/>
    <col min="16169" max="16169" width="13.8984375" style="102" customWidth="1"/>
    <col min="16170" max="16171" width="4.19921875" style="102" customWidth="1"/>
    <col min="16172" max="16172" width="9.5" style="102" customWidth="1"/>
    <col min="16173" max="16173" width="12.19921875" style="102" customWidth="1"/>
    <col min="16174" max="16174" width="9.5" style="102" customWidth="1"/>
    <col min="16175" max="16175" width="12.19921875" style="102" customWidth="1"/>
    <col min="16176" max="16176" width="9.5" style="102" customWidth="1"/>
    <col min="16177" max="16177" width="12.19921875" style="102" customWidth="1"/>
    <col min="16178" max="16178" width="9.5" style="102" customWidth="1"/>
    <col min="16179" max="16179" width="12.69921875" style="102" customWidth="1"/>
    <col min="16180" max="16180" width="9.5" style="102" customWidth="1"/>
    <col min="16181" max="16181" width="13.8984375" style="102" customWidth="1"/>
    <col min="16182" max="16182" width="9.5" style="102" customWidth="1"/>
    <col min="16183" max="16183" width="13.8984375" style="102" customWidth="1"/>
    <col min="16184" max="16185" width="4.19921875" style="102" customWidth="1"/>
    <col min="16186" max="16186" width="9.5" style="102" customWidth="1"/>
    <col min="16187" max="16187" width="13.3984375" style="102" customWidth="1"/>
    <col min="16188" max="16188" width="9.5" style="102" customWidth="1"/>
    <col min="16189" max="16189" width="13.3984375" style="102" customWidth="1"/>
    <col min="16190" max="16190" width="9.5" style="102" customWidth="1"/>
    <col min="16191" max="16191" width="13.3984375" style="102" customWidth="1"/>
    <col min="16192" max="16192" width="9.5" style="102" customWidth="1"/>
    <col min="16193" max="16193" width="11.5" style="102" customWidth="1"/>
    <col min="16194" max="16194" width="9.5" style="102" customWidth="1"/>
    <col min="16195" max="16195" width="14.3984375" style="102" customWidth="1"/>
    <col min="16196" max="16196" width="9.5" style="102" customWidth="1"/>
    <col min="16197" max="16197" width="11.5" style="102" customWidth="1"/>
    <col min="16198" max="16199" width="4.19921875" style="102" customWidth="1"/>
    <col min="16200" max="16200" width="9.5" style="102" customWidth="1"/>
    <col min="16201" max="16201" width="12" style="102" customWidth="1"/>
    <col min="16202" max="16202" width="9.5" style="102" customWidth="1"/>
    <col min="16203" max="16203" width="12.59765625" style="102" customWidth="1"/>
    <col min="16204" max="16204" width="9.5" style="102" customWidth="1"/>
    <col min="16205" max="16205" width="13.09765625" style="102" customWidth="1"/>
    <col min="16206" max="16206" width="9.5" style="102" customWidth="1"/>
    <col min="16207" max="16207" width="13.3984375" style="102" customWidth="1"/>
    <col min="16208" max="16208" width="9.5" style="102" customWidth="1"/>
    <col min="16209" max="16209" width="12.69921875" style="102" customWidth="1"/>
    <col min="16210" max="16210" width="9.5" style="102" customWidth="1"/>
    <col min="16211" max="16211" width="13.8984375" style="102" customWidth="1"/>
    <col min="16212" max="16213" width="4.19921875" style="102" customWidth="1"/>
    <col min="16214" max="16214" width="9.5" style="102" customWidth="1"/>
    <col min="16215" max="16215" width="15.09765625" style="102" customWidth="1"/>
    <col min="16216" max="16216" width="9.5" style="102" customWidth="1"/>
    <col min="16217" max="16217" width="12.69921875" style="102" customWidth="1"/>
    <col min="16218" max="16218" width="9.5" style="102" customWidth="1"/>
    <col min="16219" max="16219" width="12.19921875" style="102" customWidth="1"/>
    <col min="16220" max="16220" width="9.5" style="102" customWidth="1"/>
    <col min="16221" max="16221" width="13.8984375" style="102" customWidth="1"/>
    <col min="16222" max="16222" width="9.5" style="102" customWidth="1"/>
    <col min="16223" max="16223" width="12.19921875" style="102" customWidth="1"/>
    <col min="16224" max="16224" width="9.5" style="102" customWidth="1"/>
    <col min="16225" max="16225" width="11" style="102" customWidth="1"/>
    <col min="16226" max="16227" width="4.19921875" style="102" customWidth="1"/>
    <col min="16228" max="16228" width="9.5" style="102" customWidth="1"/>
    <col min="16229" max="16229" width="13.8984375" style="102" customWidth="1"/>
    <col min="16230" max="16230" width="9.5" style="102" customWidth="1"/>
    <col min="16231" max="16231" width="12.19921875" style="102" customWidth="1"/>
    <col min="16232" max="16232" width="9.5" style="102" customWidth="1"/>
    <col min="16233" max="16233" width="13.3984375" style="102" customWidth="1"/>
    <col min="16234" max="16234" width="9.5" style="102" customWidth="1"/>
    <col min="16235" max="16235" width="12.19921875" style="102" customWidth="1"/>
    <col min="16236" max="16236" width="9.5" style="102" customWidth="1"/>
    <col min="16237" max="16237" width="13.3984375" style="102" customWidth="1"/>
    <col min="16238" max="16238" width="9.5" style="102" customWidth="1"/>
    <col min="16239" max="16239" width="12.19921875" style="102" customWidth="1"/>
    <col min="16240" max="16240" width="4.19921875" style="102" customWidth="1"/>
    <col min="16241" max="16384" width="10.59765625" style="102"/>
  </cols>
  <sheetData>
    <row r="1" spans="1:128" s="94" customFormat="1" ht="41.8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3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</row>
    <row r="2" spans="1:128" s="96" customFormat="1" ht="41.85" customHeight="1">
      <c r="A2" s="93"/>
      <c r="B2" s="93"/>
      <c r="C2" s="95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</row>
    <row r="3" spans="1:128" ht="35.25" customHeight="1">
      <c r="A3" s="97"/>
      <c r="B3" s="97"/>
      <c r="C3" s="98"/>
      <c r="D3" s="99" t="s">
        <v>0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97"/>
      <c r="AO3" s="98"/>
      <c r="AP3" s="97"/>
      <c r="AQ3" s="97"/>
      <c r="AR3" s="97"/>
      <c r="AS3" s="100"/>
      <c r="AT3" s="97"/>
      <c r="AU3" s="98"/>
      <c r="AV3" s="97"/>
      <c r="AW3" s="100"/>
      <c r="AX3" s="97"/>
      <c r="AY3" s="98"/>
      <c r="AZ3" s="97"/>
      <c r="BA3" s="98"/>
      <c r="BB3" s="97"/>
      <c r="BC3" s="98"/>
      <c r="BD3" s="97"/>
      <c r="BE3" s="97"/>
      <c r="BF3" s="97"/>
      <c r="BG3" s="98"/>
      <c r="BH3" s="98"/>
      <c r="BI3" s="98"/>
      <c r="BJ3" s="98"/>
      <c r="BK3" s="98"/>
      <c r="BL3" s="97"/>
      <c r="BM3" s="100"/>
      <c r="BN3" s="97"/>
      <c r="BO3" s="98"/>
      <c r="BP3" s="98"/>
      <c r="BQ3" s="98"/>
      <c r="BR3" s="97"/>
      <c r="BS3" s="97"/>
      <c r="BT3" s="97"/>
      <c r="BU3" s="100"/>
      <c r="BV3" s="100"/>
      <c r="BW3" s="100"/>
      <c r="BX3" s="97"/>
      <c r="BZ3" s="97"/>
      <c r="CA3" s="100"/>
      <c r="CB3" s="97"/>
      <c r="CD3" s="97"/>
      <c r="CE3" s="100"/>
      <c r="CF3" s="97"/>
      <c r="CG3" s="97"/>
      <c r="CH3" s="97"/>
      <c r="CL3" s="98"/>
      <c r="CM3" s="98"/>
      <c r="CP3" s="98"/>
      <c r="CQ3" s="98"/>
      <c r="CR3" s="97"/>
      <c r="CS3" s="100"/>
      <c r="CT3" s="97"/>
      <c r="CU3" s="97"/>
      <c r="CV3" s="97"/>
      <c r="CW3" s="98"/>
      <c r="CX3" s="97"/>
      <c r="CY3" s="100"/>
      <c r="CZ3" s="97"/>
      <c r="DA3" s="98"/>
      <c r="DB3" s="97"/>
      <c r="DC3" s="100"/>
      <c r="DD3" s="97"/>
      <c r="DE3" s="98"/>
      <c r="DF3" s="97"/>
      <c r="DG3" s="100"/>
      <c r="DH3" s="97"/>
    </row>
    <row r="4" spans="1:128" ht="20.2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97"/>
      <c r="AO4" s="98"/>
      <c r="AP4" s="97"/>
      <c r="AQ4" s="97"/>
      <c r="AR4" s="97"/>
      <c r="AS4" s="100"/>
      <c r="AT4" s="97"/>
      <c r="AU4" s="98"/>
      <c r="AV4" s="97"/>
      <c r="AW4" s="100"/>
      <c r="AX4" s="97"/>
      <c r="AY4" s="98"/>
      <c r="AZ4" s="97"/>
      <c r="BA4" s="98"/>
      <c r="BB4" s="97"/>
      <c r="BC4" s="98"/>
      <c r="BD4" s="97"/>
      <c r="BE4" s="97"/>
      <c r="BF4" s="97"/>
      <c r="BG4" s="98"/>
      <c r="BH4" s="98"/>
      <c r="BI4" s="98"/>
      <c r="BJ4" s="98"/>
      <c r="BK4" s="98"/>
      <c r="BL4" s="97"/>
      <c r="BM4" s="100"/>
      <c r="BN4" s="97"/>
      <c r="BO4" s="98"/>
      <c r="BP4" s="98"/>
      <c r="BQ4" s="98"/>
      <c r="BR4" s="97"/>
      <c r="BS4" s="97"/>
      <c r="BT4" s="97"/>
      <c r="BU4" s="100"/>
      <c r="BV4" s="100"/>
      <c r="BW4" s="100"/>
      <c r="BX4" s="97"/>
      <c r="BZ4" s="97"/>
      <c r="CA4" s="100"/>
      <c r="CB4" s="97"/>
      <c r="CD4" s="97"/>
      <c r="CE4" s="100"/>
      <c r="CF4" s="97"/>
      <c r="CG4" s="97"/>
      <c r="CH4" s="97"/>
      <c r="CL4" s="98"/>
      <c r="CM4" s="98"/>
      <c r="CP4" s="98"/>
      <c r="CQ4" s="98"/>
      <c r="CR4" s="97"/>
      <c r="CS4" s="100"/>
      <c r="CT4" s="97"/>
      <c r="CU4" s="97"/>
      <c r="CV4" s="97"/>
      <c r="CW4" s="98"/>
      <c r="CX4" s="97"/>
      <c r="CY4" s="100"/>
      <c r="CZ4" s="97"/>
      <c r="DA4" s="98"/>
      <c r="DB4" s="97"/>
      <c r="DC4" s="100"/>
      <c r="DD4" s="97"/>
      <c r="DE4" s="98"/>
      <c r="DF4" s="97"/>
      <c r="DG4" s="100"/>
      <c r="DH4" s="97"/>
    </row>
    <row r="5" spans="1:128" s="108" customFormat="1" ht="20.25" customHeight="1">
      <c r="A5" s="103"/>
      <c r="B5" s="103"/>
      <c r="C5" s="103"/>
      <c r="D5" s="104" t="s">
        <v>2</v>
      </c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 t="s">
        <v>202</v>
      </c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4" t="s">
        <v>3</v>
      </c>
      <c r="AO5" s="106"/>
      <c r="AP5" s="104"/>
      <c r="AQ5" s="104"/>
      <c r="AR5" s="104"/>
      <c r="AS5" s="105"/>
      <c r="AT5" s="104"/>
      <c r="AU5" s="106"/>
      <c r="AV5" s="104"/>
      <c r="AW5" s="105"/>
      <c r="AX5" s="104"/>
      <c r="AY5" s="106"/>
      <c r="AZ5" s="104"/>
      <c r="BA5" s="106"/>
      <c r="BB5" s="104"/>
      <c r="BC5" s="106"/>
      <c r="BD5" s="104"/>
      <c r="BE5" s="104"/>
      <c r="BF5" s="104"/>
      <c r="BG5" s="106"/>
      <c r="BH5" s="106"/>
      <c r="BI5" s="106"/>
      <c r="BJ5" s="106"/>
      <c r="BK5" s="106"/>
      <c r="BL5" s="104"/>
      <c r="BM5" s="105"/>
      <c r="BN5" s="104" t="s">
        <v>4</v>
      </c>
      <c r="BO5" s="106"/>
      <c r="BP5" s="106"/>
      <c r="BQ5" s="106"/>
      <c r="BR5" s="103"/>
      <c r="BS5" s="103"/>
      <c r="BT5" s="103"/>
      <c r="BU5" s="107"/>
      <c r="BV5" s="105"/>
      <c r="BW5" s="105"/>
      <c r="BX5" s="104"/>
      <c r="BY5" s="106"/>
      <c r="BZ5" s="104"/>
      <c r="CA5" s="105"/>
      <c r="CB5" s="104"/>
      <c r="CC5" s="106"/>
      <c r="CD5" s="104"/>
      <c r="CE5" s="105"/>
      <c r="CF5" s="104"/>
      <c r="CG5" s="104"/>
      <c r="CH5" s="104"/>
      <c r="CI5" s="106"/>
      <c r="CJ5" s="106"/>
      <c r="CK5" s="106"/>
      <c r="CL5" s="106"/>
      <c r="CM5" s="106"/>
      <c r="CN5" s="106"/>
      <c r="CO5" s="106"/>
      <c r="CP5" s="106"/>
      <c r="CQ5" s="106"/>
      <c r="CR5" s="104"/>
      <c r="CS5" s="105"/>
      <c r="CT5" s="104"/>
      <c r="CU5" s="104"/>
      <c r="CV5" s="104"/>
      <c r="CW5" s="106"/>
      <c r="CX5" s="104"/>
      <c r="CY5" s="105"/>
      <c r="CZ5" s="104"/>
      <c r="DA5" s="106"/>
      <c r="DB5" s="104"/>
      <c r="DC5" s="105"/>
      <c r="DD5" s="104"/>
      <c r="DE5" s="106"/>
      <c r="DF5" s="104"/>
      <c r="DG5" s="105"/>
      <c r="DH5" s="104"/>
    </row>
    <row r="6" spans="1:128" s="108" customFormat="1" ht="20.25" customHeight="1">
      <c r="A6" s="103"/>
      <c r="B6" s="220"/>
      <c r="C6" s="220"/>
      <c r="D6" s="110"/>
      <c r="E6" s="111"/>
      <c r="F6" s="104"/>
      <c r="G6" s="104"/>
      <c r="H6" s="112"/>
      <c r="I6" s="103"/>
      <c r="J6" s="112"/>
      <c r="K6" s="103"/>
      <c r="L6" s="104"/>
      <c r="M6" s="104"/>
      <c r="N6" s="113"/>
      <c r="O6" s="103"/>
      <c r="P6" s="112"/>
      <c r="Q6" s="103"/>
      <c r="R6" s="104"/>
      <c r="S6" s="104"/>
      <c r="T6" s="112"/>
      <c r="U6" s="103"/>
      <c r="V6" s="104"/>
      <c r="W6" s="104"/>
      <c r="X6" s="112"/>
      <c r="Y6" s="103"/>
      <c r="Z6" s="104"/>
      <c r="AA6" s="104"/>
      <c r="AB6" s="113"/>
      <c r="AC6" s="103"/>
      <c r="AD6" s="236" t="s">
        <v>204</v>
      </c>
      <c r="AE6" s="237"/>
      <c r="AF6" s="237"/>
      <c r="AG6" s="237"/>
      <c r="AH6" s="237"/>
      <c r="AI6" s="237"/>
      <c r="AJ6" s="237"/>
      <c r="AK6" s="238"/>
      <c r="AL6" s="114"/>
      <c r="AM6" s="107"/>
      <c r="AN6" s="239" t="s">
        <v>5</v>
      </c>
      <c r="AO6" s="240"/>
      <c r="AP6" s="113"/>
      <c r="AQ6" s="103"/>
      <c r="AR6" s="232" t="s">
        <v>6</v>
      </c>
      <c r="AS6" s="233"/>
      <c r="AT6" s="233"/>
      <c r="AU6" s="233"/>
      <c r="AV6" s="233"/>
      <c r="AW6" s="234"/>
      <c r="AX6" s="239" t="s">
        <v>7</v>
      </c>
      <c r="AY6" s="241"/>
      <c r="AZ6" s="241"/>
      <c r="BA6" s="241"/>
      <c r="BB6" s="241"/>
      <c r="BC6" s="240"/>
      <c r="BD6" s="113"/>
      <c r="BE6" s="103"/>
      <c r="BF6" s="232" t="s">
        <v>8</v>
      </c>
      <c r="BG6" s="233"/>
      <c r="BH6" s="233"/>
      <c r="BI6" s="233"/>
      <c r="BJ6" s="233"/>
      <c r="BK6" s="233"/>
      <c r="BL6" s="233"/>
      <c r="BM6" s="234"/>
      <c r="BN6" s="112"/>
      <c r="BO6" s="101"/>
      <c r="BP6" s="106"/>
      <c r="BQ6" s="106"/>
      <c r="BR6" s="115"/>
      <c r="BS6" s="116"/>
      <c r="BT6" s="230" t="s">
        <v>9</v>
      </c>
      <c r="BU6" s="231"/>
      <c r="BV6" s="107"/>
      <c r="BW6" s="107"/>
      <c r="BX6" s="112"/>
      <c r="BY6" s="101"/>
      <c r="BZ6" s="104"/>
      <c r="CA6" s="105"/>
      <c r="CB6" s="104"/>
      <c r="CC6" s="106"/>
      <c r="CD6" s="104"/>
      <c r="CE6" s="105"/>
      <c r="CF6" s="113"/>
      <c r="CG6" s="103"/>
      <c r="CH6" s="232" t="s">
        <v>10</v>
      </c>
      <c r="CI6" s="233"/>
      <c r="CJ6" s="233"/>
      <c r="CK6" s="233"/>
      <c r="CL6" s="233"/>
      <c r="CM6" s="233"/>
      <c r="CN6" s="233"/>
      <c r="CO6" s="233"/>
      <c r="CP6" s="233"/>
      <c r="CQ6" s="233"/>
      <c r="CR6" s="233"/>
      <c r="CS6" s="234"/>
      <c r="CT6" s="113"/>
      <c r="CU6" s="103"/>
      <c r="CV6" s="112"/>
      <c r="CW6" s="101"/>
      <c r="CX6" s="104"/>
      <c r="CY6" s="105"/>
      <c r="CZ6" s="112"/>
      <c r="DA6" s="101"/>
      <c r="DB6" s="104"/>
      <c r="DC6" s="105"/>
      <c r="DD6" s="112"/>
      <c r="DE6" s="101"/>
      <c r="DF6" s="104"/>
      <c r="DG6" s="105"/>
      <c r="DH6" s="113"/>
    </row>
    <row r="7" spans="1:128" s="108" customFormat="1" ht="20.25" customHeight="1">
      <c r="A7" s="109"/>
      <c r="B7" s="103"/>
      <c r="C7" s="103"/>
      <c r="D7" s="235" t="s">
        <v>12</v>
      </c>
      <c r="E7" s="213"/>
      <c r="F7" s="112"/>
      <c r="G7" s="103"/>
      <c r="H7" s="212" t="s">
        <v>13</v>
      </c>
      <c r="I7" s="213"/>
      <c r="J7" s="212" t="s">
        <v>14</v>
      </c>
      <c r="K7" s="213"/>
      <c r="L7" s="112"/>
      <c r="M7" s="103"/>
      <c r="N7" s="118" t="s">
        <v>11</v>
      </c>
      <c r="O7" s="109" t="s">
        <v>11</v>
      </c>
      <c r="P7" s="212" t="s">
        <v>15</v>
      </c>
      <c r="Q7" s="213"/>
      <c r="R7" s="112"/>
      <c r="S7" s="103"/>
      <c r="T7" s="212" t="s">
        <v>16</v>
      </c>
      <c r="U7" s="213"/>
      <c r="V7" s="112"/>
      <c r="W7" s="103"/>
      <c r="X7" s="212" t="s">
        <v>17</v>
      </c>
      <c r="Y7" s="213"/>
      <c r="Z7" s="112"/>
      <c r="AA7" s="103"/>
      <c r="AB7" s="118" t="s">
        <v>11</v>
      </c>
      <c r="AC7" s="109" t="s">
        <v>11</v>
      </c>
      <c r="AD7" s="114"/>
      <c r="AE7" s="107"/>
      <c r="AF7" s="114"/>
      <c r="AG7" s="107"/>
      <c r="AH7" s="114"/>
      <c r="AI7" s="107"/>
      <c r="AJ7" s="114"/>
      <c r="AK7" s="107"/>
      <c r="AL7" s="226" t="s">
        <v>212</v>
      </c>
      <c r="AM7" s="227"/>
      <c r="AN7" s="112"/>
      <c r="AO7" s="101"/>
      <c r="AP7" s="118" t="s">
        <v>11</v>
      </c>
      <c r="AQ7" s="109" t="s">
        <v>11</v>
      </c>
      <c r="AR7" s="112"/>
      <c r="AS7" s="107"/>
      <c r="AT7" s="112"/>
      <c r="AU7" s="101"/>
      <c r="AV7" s="112"/>
      <c r="AW7" s="107"/>
      <c r="AX7" s="112"/>
      <c r="AY7" s="101"/>
      <c r="AZ7" s="104"/>
      <c r="BA7" s="106"/>
      <c r="BB7" s="104"/>
      <c r="BC7" s="106"/>
      <c r="BD7" s="118" t="s">
        <v>11</v>
      </c>
      <c r="BE7" s="109" t="s">
        <v>11</v>
      </c>
      <c r="BF7" s="112"/>
      <c r="BG7" s="101"/>
      <c r="BH7" s="106"/>
      <c r="BI7" s="106"/>
      <c r="BJ7" s="106"/>
      <c r="BK7" s="106"/>
      <c r="BL7" s="112"/>
      <c r="BM7" s="107"/>
      <c r="BN7" s="212" t="s">
        <v>18</v>
      </c>
      <c r="BO7" s="213"/>
      <c r="BP7" s="119"/>
      <c r="BQ7" s="101"/>
      <c r="BR7" s="117" t="s">
        <v>11</v>
      </c>
      <c r="BS7" s="120" t="s">
        <v>11</v>
      </c>
      <c r="BT7" s="103"/>
      <c r="BU7" s="107"/>
      <c r="BV7" s="221" t="s">
        <v>19</v>
      </c>
      <c r="BW7" s="222"/>
      <c r="BX7" s="212" t="s">
        <v>20</v>
      </c>
      <c r="BY7" s="213"/>
      <c r="BZ7" s="112"/>
      <c r="CA7" s="107"/>
      <c r="CB7" s="112"/>
      <c r="CC7" s="101"/>
      <c r="CD7" s="104"/>
      <c r="CE7" s="105"/>
      <c r="CF7" s="118" t="s">
        <v>11</v>
      </c>
      <c r="CG7" s="109" t="s">
        <v>11</v>
      </c>
      <c r="CH7" s="112"/>
      <c r="CI7" s="101"/>
      <c r="CJ7" s="119"/>
      <c r="CK7" s="101"/>
      <c r="CL7" s="122"/>
      <c r="CM7" s="123"/>
      <c r="CN7" s="119"/>
      <c r="CO7" s="101"/>
      <c r="CP7" s="122"/>
      <c r="CQ7" s="123"/>
      <c r="CR7" s="216" t="s">
        <v>21</v>
      </c>
      <c r="CS7" s="217"/>
      <c r="CT7" s="118" t="s">
        <v>11</v>
      </c>
      <c r="CU7" s="109" t="s">
        <v>11</v>
      </c>
      <c r="CV7" s="212" t="s">
        <v>22</v>
      </c>
      <c r="CW7" s="213"/>
      <c r="CX7" s="112"/>
      <c r="CY7" s="107"/>
      <c r="CZ7" s="212" t="s">
        <v>23</v>
      </c>
      <c r="DA7" s="213"/>
      <c r="DB7" s="112"/>
      <c r="DC7" s="107"/>
      <c r="DD7" s="212" t="s">
        <v>24</v>
      </c>
      <c r="DE7" s="213"/>
      <c r="DF7" s="112"/>
      <c r="DG7" s="107"/>
      <c r="DH7" s="118" t="s">
        <v>11</v>
      </c>
    </row>
    <row r="8" spans="1:128" s="108" customFormat="1" ht="20.25" customHeight="1">
      <c r="A8" s="109"/>
      <c r="B8" s="220"/>
      <c r="C8" s="220"/>
      <c r="D8" s="124"/>
      <c r="E8" s="103"/>
      <c r="F8" s="212" t="s">
        <v>25</v>
      </c>
      <c r="G8" s="213"/>
      <c r="H8" s="112"/>
      <c r="I8" s="103"/>
      <c r="J8" s="112"/>
      <c r="K8" s="103"/>
      <c r="L8" s="212" t="s">
        <v>26</v>
      </c>
      <c r="M8" s="220"/>
      <c r="N8" s="118"/>
      <c r="O8" s="109"/>
      <c r="P8" s="112"/>
      <c r="Q8" s="103"/>
      <c r="R8" s="212" t="s">
        <v>203</v>
      </c>
      <c r="S8" s="213"/>
      <c r="T8" s="112"/>
      <c r="U8" s="103"/>
      <c r="V8" s="212" t="s">
        <v>203</v>
      </c>
      <c r="W8" s="213"/>
      <c r="X8" s="112"/>
      <c r="Y8" s="103"/>
      <c r="Z8" s="212" t="s">
        <v>203</v>
      </c>
      <c r="AA8" s="213"/>
      <c r="AB8" s="118"/>
      <c r="AC8" s="109"/>
      <c r="AD8" s="221" t="s">
        <v>27</v>
      </c>
      <c r="AE8" s="222"/>
      <c r="AF8" s="221" t="s">
        <v>28</v>
      </c>
      <c r="AG8" s="222"/>
      <c r="AH8" s="221" t="s">
        <v>29</v>
      </c>
      <c r="AI8" s="222"/>
      <c r="AJ8" s="221" t="s">
        <v>30</v>
      </c>
      <c r="AK8" s="222"/>
      <c r="AL8" s="221" t="s">
        <v>205</v>
      </c>
      <c r="AM8" s="222"/>
      <c r="AN8" s="223" t="s">
        <v>31</v>
      </c>
      <c r="AO8" s="224"/>
      <c r="AP8" s="118"/>
      <c r="AQ8" s="109"/>
      <c r="AR8" s="221" t="s">
        <v>32</v>
      </c>
      <c r="AS8" s="222"/>
      <c r="AT8" s="223" t="s">
        <v>33</v>
      </c>
      <c r="AU8" s="224"/>
      <c r="AV8" s="221" t="s">
        <v>206</v>
      </c>
      <c r="AW8" s="222"/>
      <c r="AX8" s="223" t="s">
        <v>34</v>
      </c>
      <c r="AY8" s="224"/>
      <c r="AZ8" s="112"/>
      <c r="BA8" s="101"/>
      <c r="BB8" s="112"/>
      <c r="BC8" s="101"/>
      <c r="BD8" s="118"/>
      <c r="BE8" s="109"/>
      <c r="BF8" s="212" t="s">
        <v>35</v>
      </c>
      <c r="BG8" s="213"/>
      <c r="BH8" s="119"/>
      <c r="BI8" s="101"/>
      <c r="BJ8" s="119"/>
      <c r="BK8" s="101"/>
      <c r="BL8" s="212" t="s">
        <v>209</v>
      </c>
      <c r="BM8" s="213"/>
      <c r="BN8" s="112"/>
      <c r="BO8" s="101"/>
      <c r="BP8" s="223" t="s">
        <v>210</v>
      </c>
      <c r="BQ8" s="225"/>
      <c r="BR8" s="117"/>
      <c r="BS8" s="120"/>
      <c r="BT8" s="220" t="s">
        <v>211</v>
      </c>
      <c r="BU8" s="213"/>
      <c r="BV8" s="221" t="s">
        <v>36</v>
      </c>
      <c r="BW8" s="222"/>
      <c r="BX8" s="112"/>
      <c r="BY8" s="101"/>
      <c r="BZ8" s="212" t="s">
        <v>37</v>
      </c>
      <c r="CA8" s="213"/>
      <c r="CB8" s="212" t="s">
        <v>38</v>
      </c>
      <c r="CC8" s="213"/>
      <c r="CD8" s="216" t="s">
        <v>39</v>
      </c>
      <c r="CE8" s="217"/>
      <c r="CF8" s="118"/>
      <c r="CG8" s="109"/>
      <c r="CH8" s="212" t="s">
        <v>40</v>
      </c>
      <c r="CI8" s="213"/>
      <c r="CJ8" s="212" t="s">
        <v>41</v>
      </c>
      <c r="CK8" s="213"/>
      <c r="CL8" s="218" t="s">
        <v>42</v>
      </c>
      <c r="CM8" s="219"/>
      <c r="CN8" s="212" t="s">
        <v>43</v>
      </c>
      <c r="CO8" s="213"/>
      <c r="CP8" s="218" t="s">
        <v>42</v>
      </c>
      <c r="CQ8" s="219"/>
      <c r="CR8" s="212" t="s">
        <v>44</v>
      </c>
      <c r="CS8" s="213"/>
      <c r="CT8" s="118"/>
      <c r="CU8" s="109"/>
      <c r="CV8" s="112"/>
      <c r="CW8" s="101"/>
      <c r="CX8" s="212" t="s">
        <v>45</v>
      </c>
      <c r="CY8" s="213"/>
      <c r="CZ8" s="212" t="s">
        <v>46</v>
      </c>
      <c r="DA8" s="213"/>
      <c r="DB8" s="212" t="s">
        <v>44</v>
      </c>
      <c r="DC8" s="213"/>
      <c r="DD8" s="212" t="s">
        <v>47</v>
      </c>
      <c r="DE8" s="213"/>
      <c r="DF8" s="212" t="s">
        <v>44</v>
      </c>
      <c r="DG8" s="213"/>
      <c r="DH8" s="118"/>
    </row>
    <row r="9" spans="1:128" s="108" customFormat="1" ht="20.25" customHeight="1">
      <c r="A9" s="109"/>
      <c r="B9" s="103"/>
      <c r="C9" s="103"/>
      <c r="D9" s="127"/>
      <c r="E9" s="104"/>
      <c r="F9" s="205" t="s">
        <v>49</v>
      </c>
      <c r="G9" s="206"/>
      <c r="H9" s="128"/>
      <c r="I9" s="104"/>
      <c r="J9" s="128"/>
      <c r="K9" s="104"/>
      <c r="L9" s="128"/>
      <c r="M9" s="104"/>
      <c r="N9" s="118" t="s">
        <v>48</v>
      </c>
      <c r="O9" s="109" t="s">
        <v>48</v>
      </c>
      <c r="P9" s="128"/>
      <c r="Q9" s="104"/>
      <c r="R9" s="205" t="s">
        <v>200</v>
      </c>
      <c r="S9" s="206"/>
      <c r="T9" s="128"/>
      <c r="U9" s="104"/>
      <c r="V9" s="205" t="s">
        <v>200</v>
      </c>
      <c r="W9" s="206"/>
      <c r="X9" s="128"/>
      <c r="Y9" s="104"/>
      <c r="Z9" s="205" t="s">
        <v>200</v>
      </c>
      <c r="AA9" s="206"/>
      <c r="AB9" s="118" t="s">
        <v>48</v>
      </c>
      <c r="AC9" s="109" t="s">
        <v>48</v>
      </c>
      <c r="AD9" s="129"/>
      <c r="AE9" s="105"/>
      <c r="AF9" s="129"/>
      <c r="AG9" s="105"/>
      <c r="AH9" s="129"/>
      <c r="AI9" s="105"/>
      <c r="AJ9" s="129"/>
      <c r="AK9" s="105"/>
      <c r="AL9" s="129"/>
      <c r="AM9" s="105"/>
      <c r="AN9" s="128"/>
      <c r="AO9" s="106"/>
      <c r="AP9" s="118" t="s">
        <v>48</v>
      </c>
      <c r="AQ9" s="109" t="s">
        <v>48</v>
      </c>
      <c r="AR9" s="128"/>
      <c r="AS9" s="105"/>
      <c r="AT9" s="128"/>
      <c r="AU9" s="106"/>
      <c r="AV9" s="128"/>
      <c r="AW9" s="105"/>
      <c r="AX9" s="128"/>
      <c r="AY9" s="106"/>
      <c r="AZ9" s="214" t="s">
        <v>50</v>
      </c>
      <c r="BA9" s="215"/>
      <c r="BB9" s="214" t="s">
        <v>51</v>
      </c>
      <c r="BC9" s="215"/>
      <c r="BD9" s="118" t="s">
        <v>48</v>
      </c>
      <c r="BE9" s="109" t="s">
        <v>48</v>
      </c>
      <c r="BF9" s="128"/>
      <c r="BG9" s="106"/>
      <c r="BH9" s="214" t="s">
        <v>52</v>
      </c>
      <c r="BI9" s="215"/>
      <c r="BJ9" s="214" t="s">
        <v>53</v>
      </c>
      <c r="BK9" s="215"/>
      <c r="BL9" s="128"/>
      <c r="BM9" s="105"/>
      <c r="BN9" s="128"/>
      <c r="BO9" s="106"/>
      <c r="BP9" s="130"/>
      <c r="BQ9" s="106"/>
      <c r="BR9" s="117" t="s">
        <v>48</v>
      </c>
      <c r="BS9" s="120" t="s">
        <v>48</v>
      </c>
      <c r="BT9" s="104"/>
      <c r="BU9" s="105"/>
      <c r="BV9" s="129"/>
      <c r="BW9" s="105"/>
      <c r="BX9" s="128"/>
      <c r="BY9" s="106"/>
      <c r="BZ9" s="205" t="s">
        <v>54</v>
      </c>
      <c r="CA9" s="206"/>
      <c r="CB9" s="128"/>
      <c r="CC9" s="106"/>
      <c r="CD9" s="205" t="s">
        <v>55</v>
      </c>
      <c r="CE9" s="206"/>
      <c r="CF9" s="118" t="s">
        <v>48</v>
      </c>
      <c r="CG9" s="109" t="s">
        <v>48</v>
      </c>
      <c r="CH9" s="205" t="s">
        <v>56</v>
      </c>
      <c r="CI9" s="206"/>
      <c r="CJ9" s="205" t="s">
        <v>56</v>
      </c>
      <c r="CK9" s="206"/>
      <c r="CL9" s="207" t="s">
        <v>57</v>
      </c>
      <c r="CM9" s="208"/>
      <c r="CN9" s="205" t="s">
        <v>56</v>
      </c>
      <c r="CO9" s="206"/>
      <c r="CP9" s="207" t="s">
        <v>58</v>
      </c>
      <c r="CQ9" s="208"/>
      <c r="CR9" s="205" t="s">
        <v>59</v>
      </c>
      <c r="CS9" s="206"/>
      <c r="CT9" s="118" t="s">
        <v>48</v>
      </c>
      <c r="CU9" s="109" t="s">
        <v>48</v>
      </c>
      <c r="CV9" s="128"/>
      <c r="CW9" s="106"/>
      <c r="CX9" s="205" t="s">
        <v>60</v>
      </c>
      <c r="CY9" s="206"/>
      <c r="CZ9" s="128"/>
      <c r="DA9" s="106"/>
      <c r="DB9" s="205" t="s">
        <v>61</v>
      </c>
      <c r="DC9" s="206"/>
      <c r="DD9" s="128"/>
      <c r="DE9" s="106"/>
      <c r="DF9" s="205" t="s">
        <v>61</v>
      </c>
      <c r="DG9" s="206"/>
      <c r="DH9" s="118" t="s">
        <v>48</v>
      </c>
    </row>
    <row r="10" spans="1:128" s="108" customFormat="1" ht="20.25" customHeight="1">
      <c r="A10" s="103"/>
      <c r="B10" s="103"/>
      <c r="C10" s="131"/>
      <c r="D10" s="127"/>
      <c r="E10" s="132" t="s">
        <v>64</v>
      </c>
      <c r="F10" s="128"/>
      <c r="G10" s="132" t="s">
        <v>65</v>
      </c>
      <c r="H10" s="128"/>
      <c r="I10" s="132" t="s">
        <v>64</v>
      </c>
      <c r="J10" s="128"/>
      <c r="K10" s="132" t="s">
        <v>64</v>
      </c>
      <c r="L10" s="128"/>
      <c r="M10" s="132" t="s">
        <v>64</v>
      </c>
      <c r="N10" s="128"/>
      <c r="O10" s="104"/>
      <c r="P10" s="128"/>
      <c r="Q10" s="132" t="s">
        <v>64</v>
      </c>
      <c r="R10" s="128"/>
      <c r="S10" s="132" t="s">
        <v>65</v>
      </c>
      <c r="T10" s="128"/>
      <c r="U10" s="132" t="s">
        <v>64</v>
      </c>
      <c r="V10" s="128"/>
      <c r="W10" s="132" t="s">
        <v>65</v>
      </c>
      <c r="X10" s="128"/>
      <c r="Y10" s="132" t="s">
        <v>64</v>
      </c>
      <c r="Z10" s="128"/>
      <c r="AA10" s="132" t="s">
        <v>65</v>
      </c>
      <c r="AB10" s="128"/>
      <c r="AC10" s="104"/>
      <c r="AD10" s="129"/>
      <c r="AE10" s="105"/>
      <c r="AF10" s="129"/>
      <c r="AG10" s="105"/>
      <c r="AH10" s="129"/>
      <c r="AI10" s="105"/>
      <c r="AJ10" s="129"/>
      <c r="AK10" s="105"/>
      <c r="AL10" s="129"/>
      <c r="AM10" s="133" t="s">
        <v>63</v>
      </c>
      <c r="AN10" s="128"/>
      <c r="AO10" s="134" t="s">
        <v>66</v>
      </c>
      <c r="AP10" s="128"/>
      <c r="AQ10" s="104"/>
      <c r="AR10" s="228" t="s">
        <v>189</v>
      </c>
      <c r="AS10" s="229"/>
      <c r="AT10" s="128"/>
      <c r="AU10" s="134" t="s">
        <v>67</v>
      </c>
      <c r="AV10" s="128"/>
      <c r="AW10" s="133" t="s">
        <v>68</v>
      </c>
      <c r="AX10" s="128"/>
      <c r="AY10" s="134" t="s">
        <v>66</v>
      </c>
      <c r="AZ10" s="128"/>
      <c r="BA10" s="134" t="s">
        <v>69</v>
      </c>
      <c r="BB10" s="128"/>
      <c r="BC10" s="134" t="s">
        <v>69</v>
      </c>
      <c r="BD10" s="128"/>
      <c r="BE10" s="104"/>
      <c r="BF10" s="128"/>
      <c r="BG10" s="134" t="s">
        <v>69</v>
      </c>
      <c r="BH10" s="130"/>
      <c r="BI10" s="134" t="s">
        <v>66</v>
      </c>
      <c r="BJ10" s="130"/>
      <c r="BK10" s="134" t="s">
        <v>69</v>
      </c>
      <c r="BL10" s="128"/>
      <c r="BM10" s="133" t="s">
        <v>68</v>
      </c>
      <c r="BN10" s="128"/>
      <c r="BO10" s="134" t="s">
        <v>70</v>
      </c>
      <c r="BP10" s="130"/>
      <c r="BQ10" s="134" t="s">
        <v>71</v>
      </c>
      <c r="BR10" s="127"/>
      <c r="BS10" s="135"/>
      <c r="BT10" s="104"/>
      <c r="BU10" s="133" t="s">
        <v>72</v>
      </c>
      <c r="BV10" s="129"/>
      <c r="BW10" s="133" t="s">
        <v>73</v>
      </c>
      <c r="BX10" s="128"/>
      <c r="BY10" s="134" t="s">
        <v>74</v>
      </c>
      <c r="BZ10" s="128"/>
      <c r="CA10" s="133" t="s">
        <v>63</v>
      </c>
      <c r="CB10" s="128"/>
      <c r="CC10" s="134" t="s">
        <v>70</v>
      </c>
      <c r="CD10" s="128"/>
      <c r="CE10" s="133" t="s">
        <v>63</v>
      </c>
      <c r="CF10" s="128"/>
      <c r="CG10" s="104"/>
      <c r="CH10" s="128"/>
      <c r="CI10" s="134" t="s">
        <v>70</v>
      </c>
      <c r="CJ10" s="130"/>
      <c r="CK10" s="134" t="s">
        <v>70</v>
      </c>
      <c r="CL10" s="130"/>
      <c r="CM10" s="134" t="s">
        <v>70</v>
      </c>
      <c r="CN10" s="130"/>
      <c r="CO10" s="134" t="s">
        <v>70</v>
      </c>
      <c r="CP10" s="130"/>
      <c r="CQ10" s="134" t="s">
        <v>70</v>
      </c>
      <c r="CR10" s="128"/>
      <c r="CS10" s="133" t="s">
        <v>63</v>
      </c>
      <c r="CT10" s="128"/>
      <c r="CU10" s="104"/>
      <c r="CV10" s="128"/>
      <c r="CW10" s="134" t="s">
        <v>70</v>
      </c>
      <c r="CX10" s="128"/>
      <c r="CY10" s="133" t="s">
        <v>63</v>
      </c>
      <c r="CZ10" s="128"/>
      <c r="DA10" s="134" t="s">
        <v>70</v>
      </c>
      <c r="DB10" s="128"/>
      <c r="DC10" s="133" t="s">
        <v>63</v>
      </c>
      <c r="DD10" s="128"/>
      <c r="DE10" s="134" t="s">
        <v>70</v>
      </c>
      <c r="DF10" s="128"/>
      <c r="DG10" s="133" t="s">
        <v>63</v>
      </c>
      <c r="DH10" s="128"/>
    </row>
    <row r="11" spans="1:128" s="108" customFormat="1" ht="28.95" customHeight="1">
      <c r="A11" s="109"/>
      <c r="B11" s="103"/>
      <c r="C11" s="103"/>
      <c r="D11" s="110"/>
      <c r="E11" s="103"/>
      <c r="F11" s="112"/>
      <c r="G11" s="103"/>
      <c r="H11" s="112"/>
      <c r="I11" s="103"/>
      <c r="J11" s="112"/>
      <c r="K11" s="103"/>
      <c r="L11" s="112"/>
      <c r="M11" s="103"/>
      <c r="N11" s="118" t="s">
        <v>75</v>
      </c>
      <c r="O11" s="109" t="s">
        <v>75</v>
      </c>
      <c r="P11" s="112"/>
      <c r="Q11" s="103"/>
      <c r="R11" s="112"/>
      <c r="S11" s="103"/>
      <c r="T11" s="112"/>
      <c r="U11" s="103"/>
      <c r="V11" s="112"/>
      <c r="W11" s="103"/>
      <c r="X11" s="112"/>
      <c r="Y11" s="103"/>
      <c r="Z11" s="112"/>
      <c r="AA11" s="103"/>
      <c r="AB11" s="118" t="s">
        <v>75</v>
      </c>
      <c r="AC11" s="109" t="s">
        <v>75</v>
      </c>
      <c r="AD11" s="114"/>
      <c r="AE11" s="107"/>
      <c r="AF11" s="114"/>
      <c r="AG11" s="107"/>
      <c r="AH11" s="114"/>
      <c r="AI11" s="107"/>
      <c r="AJ11" s="114"/>
      <c r="AK11" s="107"/>
      <c r="AL11" s="114"/>
      <c r="AM11" s="107"/>
      <c r="AN11" s="112"/>
      <c r="AO11" s="101"/>
      <c r="AP11" s="118" t="s">
        <v>75</v>
      </c>
      <c r="AQ11" s="109" t="s">
        <v>75</v>
      </c>
      <c r="AR11" s="112"/>
      <c r="AS11" s="107"/>
      <c r="AT11" s="112"/>
      <c r="AU11" s="101"/>
      <c r="AV11" s="112"/>
      <c r="AW11" s="107"/>
      <c r="AX11" s="112"/>
      <c r="AY11" s="101"/>
      <c r="AZ11" s="112"/>
      <c r="BA11" s="101"/>
      <c r="BB11" s="112"/>
      <c r="BC11" s="101"/>
      <c r="BD11" s="118" t="s">
        <v>75</v>
      </c>
      <c r="BE11" s="109" t="s">
        <v>75</v>
      </c>
      <c r="BF11" s="112"/>
      <c r="BG11" s="101"/>
      <c r="BH11" s="119"/>
      <c r="BI11" s="101"/>
      <c r="BJ11" s="119"/>
      <c r="BK11" s="101"/>
      <c r="BL11" s="112"/>
      <c r="BM11" s="107"/>
      <c r="BN11" s="112"/>
      <c r="BO11" s="101"/>
      <c r="BP11" s="119"/>
      <c r="BQ11" s="101"/>
      <c r="BR11" s="117" t="s">
        <v>75</v>
      </c>
      <c r="BS11" s="120" t="s">
        <v>75</v>
      </c>
      <c r="BT11" s="103"/>
      <c r="BU11" s="107"/>
      <c r="BV11" s="114"/>
      <c r="BW11" s="107"/>
      <c r="BX11" s="112"/>
      <c r="BY11" s="101"/>
      <c r="BZ11" s="112"/>
      <c r="CA11" s="107"/>
      <c r="CB11" s="112"/>
      <c r="CC11" s="101"/>
      <c r="CD11" s="112"/>
      <c r="CE11" s="107"/>
      <c r="CF11" s="118" t="s">
        <v>75</v>
      </c>
      <c r="CG11" s="109" t="s">
        <v>75</v>
      </c>
      <c r="CH11" s="112"/>
      <c r="CI11" s="101"/>
      <c r="CJ11" s="119"/>
      <c r="CK11" s="101"/>
      <c r="CL11" s="119"/>
      <c r="CM11" s="101"/>
      <c r="CN11" s="119"/>
      <c r="CO11" s="101"/>
      <c r="CP11" s="119"/>
      <c r="CQ11" s="101"/>
      <c r="CR11" s="112"/>
      <c r="CS11" s="107"/>
      <c r="CT11" s="118" t="s">
        <v>75</v>
      </c>
      <c r="CU11" s="109" t="s">
        <v>75</v>
      </c>
      <c r="CV11" s="112"/>
      <c r="CW11" s="101"/>
      <c r="CX11" s="112"/>
      <c r="CY11" s="107"/>
      <c r="CZ11" s="112"/>
      <c r="DA11" s="101"/>
      <c r="DB11" s="112"/>
      <c r="DC11" s="107"/>
      <c r="DD11" s="112"/>
      <c r="DE11" s="101"/>
      <c r="DF11" s="112"/>
      <c r="DG11" s="107"/>
      <c r="DH11" s="118" t="s">
        <v>75</v>
      </c>
    </row>
    <row r="12" spans="1:128" s="108" customFormat="1" ht="28.95" customHeight="1">
      <c r="A12" s="109"/>
      <c r="B12" s="136"/>
      <c r="C12" s="137"/>
      <c r="D12" s="138" t="s">
        <v>77</v>
      </c>
      <c r="E12" s="139">
        <v>1017134</v>
      </c>
      <c r="F12" s="140" t="s">
        <v>77</v>
      </c>
      <c r="G12" s="141">
        <v>100</v>
      </c>
      <c r="H12" s="140" t="s">
        <v>77</v>
      </c>
      <c r="I12" s="139">
        <v>481086</v>
      </c>
      <c r="J12" s="140" t="s">
        <v>77</v>
      </c>
      <c r="K12" s="139">
        <v>536048</v>
      </c>
      <c r="L12" s="140" t="s">
        <v>77</v>
      </c>
      <c r="M12" s="141">
        <v>89.746813718174494</v>
      </c>
      <c r="N12" s="118" t="s">
        <v>76</v>
      </c>
      <c r="O12" s="109" t="s">
        <v>76</v>
      </c>
      <c r="P12" s="118" t="s">
        <v>77</v>
      </c>
      <c r="Q12" s="139">
        <v>124871</v>
      </c>
      <c r="R12" s="118" t="s">
        <v>77</v>
      </c>
      <c r="S12" s="141">
        <v>12.276750162712091</v>
      </c>
      <c r="T12" s="118" t="s">
        <v>77</v>
      </c>
      <c r="U12" s="139">
        <v>542849</v>
      </c>
      <c r="V12" s="118" t="s">
        <v>77</v>
      </c>
      <c r="W12" s="141">
        <v>53.370450697744843</v>
      </c>
      <c r="X12" s="118" t="s">
        <v>77</v>
      </c>
      <c r="Y12" s="139">
        <v>349414</v>
      </c>
      <c r="Z12" s="118" t="s">
        <v>77</v>
      </c>
      <c r="AA12" s="141">
        <v>34.352799139543066</v>
      </c>
      <c r="AB12" s="118" t="s">
        <v>76</v>
      </c>
      <c r="AC12" s="109" t="s">
        <v>76</v>
      </c>
      <c r="AD12" s="118" t="s">
        <v>77</v>
      </c>
      <c r="AE12" s="141">
        <v>23.002897675044075</v>
      </c>
      <c r="AF12" s="118" t="s">
        <v>77</v>
      </c>
      <c r="AG12" s="141">
        <v>64.366702342640409</v>
      </c>
      <c r="AH12" s="118" t="s">
        <v>77</v>
      </c>
      <c r="AI12" s="141">
        <v>87.369600017684476</v>
      </c>
      <c r="AJ12" s="118" t="s">
        <v>77</v>
      </c>
      <c r="AK12" s="141">
        <v>279.81997421338821</v>
      </c>
      <c r="AL12" s="118" t="s">
        <v>77</v>
      </c>
      <c r="AM12" s="141">
        <v>-1.2837248304235116</v>
      </c>
      <c r="AN12" s="118" t="s">
        <v>77</v>
      </c>
      <c r="AO12" s="139">
        <v>6047</v>
      </c>
      <c r="AP12" s="118" t="s">
        <v>76</v>
      </c>
      <c r="AQ12" s="109" t="s">
        <v>76</v>
      </c>
      <c r="AR12" s="118" t="s">
        <v>77</v>
      </c>
      <c r="AS12" s="141">
        <v>5.8688168515694992</v>
      </c>
      <c r="AT12" s="118" t="s">
        <v>77</v>
      </c>
      <c r="AU12" s="139">
        <v>16408</v>
      </c>
      <c r="AV12" s="118" t="s">
        <v>77</v>
      </c>
      <c r="AW12" s="141">
        <v>-1.00556989249399</v>
      </c>
      <c r="AX12" s="118" t="s">
        <v>77</v>
      </c>
      <c r="AY12" s="139">
        <v>19376</v>
      </c>
      <c r="AZ12" s="118" t="s">
        <v>77</v>
      </c>
      <c r="BA12" s="142">
        <v>0</v>
      </c>
      <c r="BB12" s="118" t="s">
        <v>77</v>
      </c>
      <c r="BC12" s="139">
        <v>19376</v>
      </c>
      <c r="BD12" s="118" t="s">
        <v>76</v>
      </c>
      <c r="BE12" s="109" t="s">
        <v>76</v>
      </c>
      <c r="BF12" s="118" t="s">
        <v>77</v>
      </c>
      <c r="BG12" s="139">
        <v>22242</v>
      </c>
      <c r="BH12" s="125" t="s">
        <v>77</v>
      </c>
      <c r="BI12" s="142">
        <v>0</v>
      </c>
      <c r="BJ12" s="125" t="s">
        <v>77</v>
      </c>
      <c r="BK12" s="139">
        <v>22242</v>
      </c>
      <c r="BL12" s="118" t="s">
        <v>78</v>
      </c>
      <c r="BM12" s="141">
        <v>-0.27815493792952178</v>
      </c>
      <c r="BN12" s="118" t="s">
        <v>77</v>
      </c>
      <c r="BO12" s="143">
        <v>474386</v>
      </c>
      <c r="BP12" s="125" t="s">
        <v>77</v>
      </c>
      <c r="BQ12" s="101">
        <v>-379</v>
      </c>
      <c r="BR12" s="117" t="s">
        <v>76</v>
      </c>
      <c r="BS12" s="120" t="s">
        <v>76</v>
      </c>
      <c r="BT12" s="109" t="s">
        <v>77</v>
      </c>
      <c r="BU12" s="141">
        <v>-7.9828968015755161E-2</v>
      </c>
      <c r="BV12" s="121" t="s">
        <v>77</v>
      </c>
      <c r="BW12" s="141">
        <v>2.1441062763235004</v>
      </c>
      <c r="BX12" s="118" t="s">
        <v>77</v>
      </c>
      <c r="BY12" s="144">
        <v>267348</v>
      </c>
      <c r="BZ12" s="118" t="s">
        <v>77</v>
      </c>
      <c r="CA12" s="141">
        <v>57.055540735207813</v>
      </c>
      <c r="CB12" s="118" t="s">
        <v>77</v>
      </c>
      <c r="CC12" s="139">
        <v>111275</v>
      </c>
      <c r="CD12" s="118" t="s">
        <v>77</v>
      </c>
      <c r="CE12" s="141">
        <v>23.747532412100515</v>
      </c>
      <c r="CF12" s="118" t="s">
        <v>76</v>
      </c>
      <c r="CG12" s="109" t="s">
        <v>76</v>
      </c>
      <c r="CH12" s="118" t="s">
        <v>77</v>
      </c>
      <c r="CI12" s="139">
        <v>109470</v>
      </c>
      <c r="CJ12" s="125" t="s">
        <v>77</v>
      </c>
      <c r="CK12" s="139">
        <v>6292</v>
      </c>
      <c r="CL12" s="125" t="s">
        <v>77</v>
      </c>
      <c r="CM12" s="139">
        <v>875</v>
      </c>
      <c r="CN12" s="125" t="s">
        <v>77</v>
      </c>
      <c r="CO12" s="139">
        <v>40311</v>
      </c>
      <c r="CP12" s="125" t="s">
        <v>77</v>
      </c>
      <c r="CQ12" s="139">
        <v>8683</v>
      </c>
      <c r="CR12" s="118" t="s">
        <v>77</v>
      </c>
      <c r="CS12" s="141">
        <v>2.039801525903004</v>
      </c>
      <c r="CT12" s="118" t="s">
        <v>76</v>
      </c>
      <c r="CU12" s="109" t="s">
        <v>76</v>
      </c>
      <c r="CV12" s="118" t="s">
        <v>77</v>
      </c>
      <c r="CW12" s="139">
        <v>167776</v>
      </c>
      <c r="CX12" s="118" t="s">
        <v>77</v>
      </c>
      <c r="CY12" s="141">
        <v>35.805580750146717</v>
      </c>
      <c r="CZ12" s="118" t="s">
        <v>77</v>
      </c>
      <c r="DA12" s="139">
        <v>70639</v>
      </c>
      <c r="DB12" s="118" t="s">
        <v>77</v>
      </c>
      <c r="DC12" s="141">
        <v>15.075281438403671</v>
      </c>
      <c r="DD12" s="118" t="s">
        <v>77</v>
      </c>
      <c r="DE12" s="139">
        <v>216054</v>
      </c>
      <c r="DF12" s="118" t="s">
        <v>77</v>
      </c>
      <c r="DG12" s="141">
        <v>46.108733927332871</v>
      </c>
      <c r="DH12" s="118" t="s">
        <v>76</v>
      </c>
    </row>
    <row r="13" spans="1:128" s="108" customFormat="1" ht="28.95" customHeight="1">
      <c r="A13" s="103"/>
      <c r="B13" s="136"/>
      <c r="C13" s="137"/>
      <c r="D13" s="138"/>
      <c r="E13" s="139"/>
      <c r="F13" s="140"/>
      <c r="G13" s="141"/>
      <c r="H13" s="140"/>
      <c r="I13" s="139"/>
      <c r="J13" s="140"/>
      <c r="K13" s="139"/>
      <c r="L13" s="140"/>
      <c r="M13" s="141"/>
      <c r="N13" s="112"/>
      <c r="O13" s="103"/>
      <c r="P13" s="118"/>
      <c r="Q13" s="139"/>
      <c r="R13" s="118"/>
      <c r="S13" s="141"/>
      <c r="T13" s="118"/>
      <c r="U13" s="139"/>
      <c r="V13" s="118"/>
      <c r="W13" s="141"/>
      <c r="X13" s="118"/>
      <c r="Y13" s="139"/>
      <c r="Z13" s="118"/>
      <c r="AA13" s="141"/>
      <c r="AB13" s="112"/>
      <c r="AC13" s="103"/>
      <c r="AD13" s="118"/>
      <c r="AE13" s="141"/>
      <c r="AF13" s="118"/>
      <c r="AG13" s="141"/>
      <c r="AH13" s="118"/>
      <c r="AI13" s="141"/>
      <c r="AJ13" s="118"/>
      <c r="AK13" s="141"/>
      <c r="AL13" s="118"/>
      <c r="AM13" s="141"/>
      <c r="AN13" s="118"/>
      <c r="AO13" s="139"/>
      <c r="AP13" s="112"/>
      <c r="AQ13" s="103"/>
      <c r="AR13" s="118"/>
      <c r="AS13" s="141"/>
      <c r="AT13" s="118"/>
      <c r="AU13" s="139"/>
      <c r="AV13" s="118"/>
      <c r="AW13" s="141"/>
      <c r="AX13" s="118"/>
      <c r="AY13" s="139"/>
      <c r="AZ13" s="118"/>
      <c r="BA13" s="139"/>
      <c r="BB13" s="118"/>
      <c r="BC13" s="139"/>
      <c r="BD13" s="112"/>
      <c r="BE13" s="103"/>
      <c r="BF13" s="118"/>
      <c r="BG13" s="139"/>
      <c r="BH13" s="125"/>
      <c r="BI13" s="139"/>
      <c r="BJ13" s="125"/>
      <c r="BK13" s="139"/>
      <c r="BL13" s="118"/>
      <c r="BM13" s="141"/>
      <c r="BN13" s="118"/>
      <c r="BO13" s="143"/>
      <c r="BP13" s="125"/>
      <c r="BQ13" s="101"/>
      <c r="BR13" s="124"/>
      <c r="BS13" s="145"/>
      <c r="BT13" s="109"/>
      <c r="BU13" s="141"/>
      <c r="BV13" s="121"/>
      <c r="BW13" s="141"/>
      <c r="BX13" s="118"/>
      <c r="BY13" s="139"/>
      <c r="BZ13" s="118"/>
      <c r="CA13" s="141"/>
      <c r="CB13" s="118"/>
      <c r="CC13" s="139"/>
      <c r="CD13" s="118"/>
      <c r="CE13" s="141"/>
      <c r="CF13" s="112"/>
      <c r="CG13" s="103"/>
      <c r="CH13" s="118"/>
      <c r="CI13" s="139"/>
      <c r="CJ13" s="125"/>
      <c r="CK13" s="139"/>
      <c r="CL13" s="125"/>
      <c r="CM13" s="139"/>
      <c r="CN13" s="125"/>
      <c r="CO13" s="139"/>
      <c r="CP13" s="125"/>
      <c r="CQ13" s="139"/>
      <c r="CR13" s="118"/>
      <c r="CS13" s="141"/>
      <c r="CT13" s="112"/>
      <c r="CU13" s="103"/>
      <c r="CV13" s="118"/>
      <c r="CW13" s="139"/>
      <c r="CX13" s="118"/>
      <c r="CY13" s="141"/>
      <c r="CZ13" s="118"/>
      <c r="DA13" s="139"/>
      <c r="DB13" s="118"/>
      <c r="DC13" s="141"/>
      <c r="DD13" s="118"/>
      <c r="DE13" s="139"/>
      <c r="DF13" s="118"/>
      <c r="DG13" s="141"/>
      <c r="DH13" s="112"/>
    </row>
    <row r="14" spans="1:128" s="108" customFormat="1" ht="28.95" customHeight="1">
      <c r="A14" s="146"/>
      <c r="B14" s="136"/>
      <c r="C14" s="141"/>
      <c r="D14" s="138" t="s">
        <v>80</v>
      </c>
      <c r="E14" s="139">
        <v>391237</v>
      </c>
      <c r="F14" s="140" t="s">
        <v>80</v>
      </c>
      <c r="G14" s="141">
        <v>38.4646467427104</v>
      </c>
      <c r="H14" s="140" t="s">
        <v>80</v>
      </c>
      <c r="I14" s="139">
        <v>184739</v>
      </c>
      <c r="J14" s="140" t="s">
        <v>80</v>
      </c>
      <c r="K14" s="139">
        <v>206498</v>
      </c>
      <c r="L14" s="140" t="s">
        <v>80</v>
      </c>
      <c r="M14" s="141">
        <v>89.462851940454627</v>
      </c>
      <c r="N14" s="146" t="s">
        <v>79</v>
      </c>
      <c r="O14" s="146" t="s">
        <v>79</v>
      </c>
      <c r="P14" s="140" t="s">
        <v>80</v>
      </c>
      <c r="Q14" s="139">
        <v>48914</v>
      </c>
      <c r="R14" s="140" t="s">
        <v>80</v>
      </c>
      <c r="S14" s="141">
        <v>12.502396245753852</v>
      </c>
      <c r="T14" s="140" t="s">
        <v>80</v>
      </c>
      <c r="U14" s="139">
        <v>224543</v>
      </c>
      <c r="V14" s="140" t="s">
        <v>80</v>
      </c>
      <c r="W14" s="141">
        <v>57.393089099446115</v>
      </c>
      <c r="X14" s="140" t="s">
        <v>80</v>
      </c>
      <c r="Y14" s="139">
        <v>117780</v>
      </c>
      <c r="Z14" s="140" t="s">
        <v>80</v>
      </c>
      <c r="AA14" s="141">
        <v>30.104514654800031</v>
      </c>
      <c r="AB14" s="146" t="s">
        <v>79</v>
      </c>
      <c r="AC14" s="146" t="s">
        <v>79</v>
      </c>
      <c r="AD14" s="140" t="s">
        <v>80</v>
      </c>
      <c r="AE14" s="141">
        <v>21.783800875556132</v>
      </c>
      <c r="AF14" s="140" t="s">
        <v>80</v>
      </c>
      <c r="AG14" s="141">
        <v>52.453204954062251</v>
      </c>
      <c r="AH14" s="140" t="s">
        <v>80</v>
      </c>
      <c r="AI14" s="141">
        <v>74.237005829618383</v>
      </c>
      <c r="AJ14" s="140" t="s">
        <v>80</v>
      </c>
      <c r="AK14" s="141">
        <v>240.789957885268</v>
      </c>
      <c r="AL14" s="140" t="s">
        <v>80</v>
      </c>
      <c r="AM14" s="141">
        <v>-0.81404900012168901</v>
      </c>
      <c r="AN14" s="140" t="s">
        <v>80</v>
      </c>
      <c r="AO14" s="139">
        <v>2492</v>
      </c>
      <c r="AP14" s="146" t="s">
        <v>79</v>
      </c>
      <c r="AQ14" s="146" t="s">
        <v>79</v>
      </c>
      <c r="AR14" s="118" t="s">
        <v>80</v>
      </c>
      <c r="AS14" s="141">
        <v>6.3176895306859198</v>
      </c>
      <c r="AT14" s="118" t="s">
        <v>80</v>
      </c>
      <c r="AU14" s="139">
        <v>4996</v>
      </c>
      <c r="AV14" s="118" t="s">
        <v>80</v>
      </c>
      <c r="AW14" s="141">
        <v>-0.63481117916683572</v>
      </c>
      <c r="AX14" s="118" t="s">
        <v>80</v>
      </c>
      <c r="AY14" s="139">
        <v>12583</v>
      </c>
      <c r="AZ14" s="118" t="s">
        <v>80</v>
      </c>
      <c r="BA14" s="139">
        <v>4517</v>
      </c>
      <c r="BB14" s="118" t="s">
        <v>80</v>
      </c>
      <c r="BC14" s="139">
        <v>7092</v>
      </c>
      <c r="BD14" s="146" t="s">
        <v>79</v>
      </c>
      <c r="BE14" s="146" t="s">
        <v>79</v>
      </c>
      <c r="BF14" s="118" t="s">
        <v>80</v>
      </c>
      <c r="BG14" s="139">
        <v>13290</v>
      </c>
      <c r="BH14" s="125" t="s">
        <v>80</v>
      </c>
      <c r="BI14" s="139">
        <v>3808</v>
      </c>
      <c r="BJ14" s="125" t="s">
        <v>80</v>
      </c>
      <c r="BK14" s="139">
        <v>9371</v>
      </c>
      <c r="BL14" s="118" t="s">
        <v>80</v>
      </c>
      <c r="BM14" s="141">
        <v>-0.17923782095485336</v>
      </c>
      <c r="BN14" s="118" t="s">
        <v>80</v>
      </c>
      <c r="BO14" s="143">
        <v>189176</v>
      </c>
      <c r="BP14" s="125" t="s">
        <v>80</v>
      </c>
      <c r="BQ14" s="101">
        <v>529</v>
      </c>
      <c r="BR14" s="147" t="s">
        <v>79</v>
      </c>
      <c r="BS14" s="148" t="s">
        <v>79</v>
      </c>
      <c r="BT14" s="109" t="s">
        <v>80</v>
      </c>
      <c r="BU14" s="141">
        <v>0.280417923423113</v>
      </c>
      <c r="BV14" s="121" t="s">
        <v>80</v>
      </c>
      <c r="BW14" s="141">
        <v>2.068111176893475</v>
      </c>
      <c r="BX14" s="118" t="s">
        <v>80</v>
      </c>
      <c r="BY14" s="139">
        <v>100644</v>
      </c>
      <c r="BZ14" s="118" t="s">
        <v>80</v>
      </c>
      <c r="CA14" s="141">
        <v>54.762707990989327</v>
      </c>
      <c r="CB14" s="118" t="s">
        <v>80</v>
      </c>
      <c r="CC14" s="139">
        <v>40470</v>
      </c>
      <c r="CD14" s="118" t="s">
        <v>80</v>
      </c>
      <c r="CE14" s="141">
        <v>22.020654906356445</v>
      </c>
      <c r="CF14" s="146" t="s">
        <v>79</v>
      </c>
      <c r="CG14" s="146" t="s">
        <v>79</v>
      </c>
      <c r="CH14" s="118" t="s">
        <v>80</v>
      </c>
      <c r="CI14" s="139">
        <v>43206</v>
      </c>
      <c r="CJ14" s="125" t="s">
        <v>80</v>
      </c>
      <c r="CK14" s="139">
        <v>2104</v>
      </c>
      <c r="CL14" s="125" t="s">
        <v>80</v>
      </c>
      <c r="CM14" s="139">
        <v>267</v>
      </c>
      <c r="CN14" s="125" t="s">
        <v>80</v>
      </c>
      <c r="CO14" s="139">
        <v>14864</v>
      </c>
      <c r="CP14" s="125" t="s">
        <v>80</v>
      </c>
      <c r="CQ14" s="139">
        <v>2953</v>
      </c>
      <c r="CR14" s="118" t="s">
        <v>80</v>
      </c>
      <c r="CS14" s="141">
        <v>1.7520758289712814</v>
      </c>
      <c r="CT14" s="146" t="s">
        <v>79</v>
      </c>
      <c r="CU14" s="146" t="s">
        <v>79</v>
      </c>
      <c r="CV14" s="118" t="s">
        <v>80</v>
      </c>
      <c r="CW14" s="139">
        <v>72749</v>
      </c>
      <c r="CX14" s="118" t="s">
        <v>80</v>
      </c>
      <c r="CY14" s="141">
        <v>39.584398907401159</v>
      </c>
      <c r="CZ14" s="118" t="s">
        <v>80</v>
      </c>
      <c r="DA14" s="139">
        <v>22817</v>
      </c>
      <c r="DB14" s="118" t="s">
        <v>80</v>
      </c>
      <c r="DC14" s="141">
        <v>12.415252853924759</v>
      </c>
      <c r="DD14" s="118" t="s">
        <v>80</v>
      </c>
      <c r="DE14" s="139">
        <v>69869</v>
      </c>
      <c r="DF14" s="118" t="s">
        <v>80</v>
      </c>
      <c r="DG14" s="141">
        <v>38.017324874035538</v>
      </c>
      <c r="DH14" s="146" t="s">
        <v>79</v>
      </c>
    </row>
    <row r="15" spans="1:128" s="108" customFormat="1" ht="28.95" customHeight="1">
      <c r="A15" s="146"/>
      <c r="B15" s="136"/>
      <c r="C15" s="141"/>
      <c r="D15" s="138" t="s">
        <v>82</v>
      </c>
      <c r="E15" s="139">
        <v>159014</v>
      </c>
      <c r="F15" s="140" t="s">
        <v>82</v>
      </c>
      <c r="G15" s="141">
        <v>15.633535011119479</v>
      </c>
      <c r="H15" s="140" t="s">
        <v>82</v>
      </c>
      <c r="I15" s="139">
        <v>74895</v>
      </c>
      <c r="J15" s="140" t="s">
        <v>82</v>
      </c>
      <c r="K15" s="139">
        <v>84119</v>
      </c>
      <c r="L15" s="140" t="s">
        <v>82</v>
      </c>
      <c r="M15" s="141">
        <v>89.034581961269154</v>
      </c>
      <c r="N15" s="146" t="s">
        <v>81</v>
      </c>
      <c r="O15" s="146" t="s">
        <v>81</v>
      </c>
      <c r="P15" s="140" t="s">
        <v>82</v>
      </c>
      <c r="Q15" s="139">
        <v>21823</v>
      </c>
      <c r="R15" s="140" t="s">
        <v>82</v>
      </c>
      <c r="S15" s="141">
        <v>13.7239488346938</v>
      </c>
      <c r="T15" s="140" t="s">
        <v>82</v>
      </c>
      <c r="U15" s="139">
        <v>85942</v>
      </c>
      <c r="V15" s="140" t="s">
        <v>82</v>
      </c>
      <c r="W15" s="141">
        <v>54.046813488120534</v>
      </c>
      <c r="X15" s="140" t="s">
        <v>82</v>
      </c>
      <c r="Y15" s="139">
        <v>51249</v>
      </c>
      <c r="Z15" s="140" t="s">
        <v>82</v>
      </c>
      <c r="AA15" s="141">
        <v>32.229237677185658</v>
      </c>
      <c r="AB15" s="146" t="s">
        <v>81</v>
      </c>
      <c r="AC15" s="146" t="s">
        <v>81</v>
      </c>
      <c r="AD15" s="140" t="s">
        <v>82</v>
      </c>
      <c r="AE15" s="141">
        <v>25.392706709175954</v>
      </c>
      <c r="AF15" s="140" t="s">
        <v>82</v>
      </c>
      <c r="AG15" s="141">
        <v>59.632077447580926</v>
      </c>
      <c r="AH15" s="140" t="s">
        <v>82</v>
      </c>
      <c r="AI15" s="141">
        <v>85.02478415675688</v>
      </c>
      <c r="AJ15" s="140" t="s">
        <v>82</v>
      </c>
      <c r="AK15" s="141">
        <v>234.83938963478897</v>
      </c>
      <c r="AL15" s="140" t="s">
        <v>82</v>
      </c>
      <c r="AM15" s="141">
        <v>-0.34843642288650745</v>
      </c>
      <c r="AN15" s="140" t="s">
        <v>82</v>
      </c>
      <c r="AO15" s="139">
        <v>1138</v>
      </c>
      <c r="AP15" s="146" t="s">
        <v>81</v>
      </c>
      <c r="AQ15" s="146" t="s">
        <v>81</v>
      </c>
      <c r="AR15" s="118" t="s">
        <v>82</v>
      </c>
      <c r="AS15" s="141">
        <v>7.1316663533245599</v>
      </c>
      <c r="AT15" s="118" t="s">
        <v>82</v>
      </c>
      <c r="AU15" s="139">
        <v>2456</v>
      </c>
      <c r="AV15" s="118" t="s">
        <v>82</v>
      </c>
      <c r="AW15" s="141">
        <v>-0.82596979382089353</v>
      </c>
      <c r="AX15" s="118" t="s">
        <v>82</v>
      </c>
      <c r="AY15" s="139">
        <v>6557</v>
      </c>
      <c r="AZ15" s="118" t="s">
        <v>82</v>
      </c>
      <c r="BA15" s="139">
        <v>2176</v>
      </c>
      <c r="BB15" s="118" t="s">
        <v>82</v>
      </c>
      <c r="BC15" s="139">
        <v>4357</v>
      </c>
      <c r="BD15" s="146" t="s">
        <v>81</v>
      </c>
      <c r="BE15" s="146" t="s">
        <v>81</v>
      </c>
      <c r="BF15" s="118" t="s">
        <v>82</v>
      </c>
      <c r="BG15" s="139">
        <v>5795</v>
      </c>
      <c r="BH15" s="125" t="s">
        <v>82</v>
      </c>
      <c r="BI15" s="139">
        <v>1716</v>
      </c>
      <c r="BJ15" s="125" t="s">
        <v>82</v>
      </c>
      <c r="BK15" s="139">
        <v>4010</v>
      </c>
      <c r="BL15" s="118" t="s">
        <v>82</v>
      </c>
      <c r="BM15" s="141">
        <v>0.47753337093438619</v>
      </c>
      <c r="BN15" s="118" t="s">
        <v>82</v>
      </c>
      <c r="BO15" s="143">
        <v>74143</v>
      </c>
      <c r="BP15" s="125" t="s">
        <v>82</v>
      </c>
      <c r="BQ15" s="101">
        <v>417</v>
      </c>
      <c r="BR15" s="147" t="s">
        <v>81</v>
      </c>
      <c r="BS15" s="148" t="s">
        <v>81</v>
      </c>
      <c r="BT15" s="109" t="s">
        <v>82</v>
      </c>
      <c r="BU15" s="141">
        <v>0.56560779100995584</v>
      </c>
      <c r="BV15" s="121" t="s">
        <v>82</v>
      </c>
      <c r="BW15" s="141">
        <v>2.1446933628258904</v>
      </c>
      <c r="BX15" s="118" t="s">
        <v>82</v>
      </c>
      <c r="BY15" s="139">
        <v>41696</v>
      </c>
      <c r="BZ15" s="118" t="s">
        <v>82</v>
      </c>
      <c r="CA15" s="141">
        <v>58.842788597233984</v>
      </c>
      <c r="CB15" s="118" t="s">
        <v>82</v>
      </c>
      <c r="CC15" s="139">
        <v>17486</v>
      </c>
      <c r="CD15" s="118" t="s">
        <v>82</v>
      </c>
      <c r="CE15" s="141">
        <v>24.676827547276321</v>
      </c>
      <c r="CF15" s="146" t="s">
        <v>81</v>
      </c>
      <c r="CG15" s="146" t="s">
        <v>81</v>
      </c>
      <c r="CH15" s="118" t="s">
        <v>82</v>
      </c>
      <c r="CI15" s="139">
        <v>17195</v>
      </c>
      <c r="CJ15" s="125" t="s">
        <v>82</v>
      </c>
      <c r="CK15" s="139">
        <v>945</v>
      </c>
      <c r="CL15" s="125" t="s">
        <v>82</v>
      </c>
      <c r="CM15" s="139">
        <v>149</v>
      </c>
      <c r="CN15" s="125" t="s">
        <v>82</v>
      </c>
      <c r="CO15" s="139">
        <v>6070</v>
      </c>
      <c r="CP15" s="125" t="s">
        <v>82</v>
      </c>
      <c r="CQ15" s="139">
        <v>1481</v>
      </c>
      <c r="CR15" s="118" t="s">
        <v>82</v>
      </c>
      <c r="CS15" s="141">
        <v>2.3003104713519615</v>
      </c>
      <c r="CT15" s="146" t="s">
        <v>81</v>
      </c>
      <c r="CU15" s="146" t="s">
        <v>81</v>
      </c>
      <c r="CV15" s="118" t="s">
        <v>82</v>
      </c>
      <c r="CW15" s="139">
        <v>25443</v>
      </c>
      <c r="CX15" s="118" t="s">
        <v>82</v>
      </c>
      <c r="CY15" s="141">
        <v>35.906011854360706</v>
      </c>
      <c r="CZ15" s="118" t="s">
        <v>82</v>
      </c>
      <c r="DA15" s="139">
        <v>11440</v>
      </c>
      <c r="DB15" s="118" t="s">
        <v>82</v>
      </c>
      <c r="DC15" s="141">
        <v>16.144510302003951</v>
      </c>
      <c r="DD15" s="118" t="s">
        <v>82</v>
      </c>
      <c r="DE15" s="139">
        <v>32103</v>
      </c>
      <c r="DF15" s="118" t="s">
        <v>82</v>
      </c>
      <c r="DG15" s="141">
        <v>45.304826418289586</v>
      </c>
      <c r="DH15" s="146" t="s">
        <v>81</v>
      </c>
    </row>
    <row r="16" spans="1:128" s="108" customFormat="1" ht="28.95" customHeight="1">
      <c r="A16" s="146"/>
      <c r="B16" s="136"/>
      <c r="C16" s="141"/>
      <c r="D16" s="138" t="s">
        <v>84</v>
      </c>
      <c r="E16" s="139">
        <v>109368</v>
      </c>
      <c r="F16" s="140" t="s">
        <v>84</v>
      </c>
      <c r="G16" s="141">
        <v>10.752565542003316</v>
      </c>
      <c r="H16" s="140" t="s">
        <v>84</v>
      </c>
      <c r="I16" s="139">
        <v>52011</v>
      </c>
      <c r="J16" s="140" t="s">
        <v>84</v>
      </c>
      <c r="K16" s="139">
        <v>57357</v>
      </c>
      <c r="L16" s="140" t="s">
        <v>84</v>
      </c>
      <c r="M16" s="141">
        <v>90.679428840420528</v>
      </c>
      <c r="N16" s="146" t="s">
        <v>83</v>
      </c>
      <c r="O16" s="146" t="s">
        <v>83</v>
      </c>
      <c r="P16" s="140" t="s">
        <v>84</v>
      </c>
      <c r="Q16" s="139">
        <v>12521</v>
      </c>
      <c r="R16" s="140" t="s">
        <v>84</v>
      </c>
      <c r="S16" s="141">
        <v>11.448504132835929</v>
      </c>
      <c r="T16" s="140" t="s">
        <v>84</v>
      </c>
      <c r="U16" s="139">
        <v>57077</v>
      </c>
      <c r="V16" s="140" t="s">
        <v>84</v>
      </c>
      <c r="W16" s="141">
        <v>52.188025747933587</v>
      </c>
      <c r="X16" s="140" t="s">
        <v>84</v>
      </c>
      <c r="Y16" s="139">
        <v>39770</v>
      </c>
      <c r="Z16" s="140" t="s">
        <v>84</v>
      </c>
      <c r="AA16" s="141">
        <v>36.363470119230492</v>
      </c>
      <c r="AB16" s="146" t="s">
        <v>83</v>
      </c>
      <c r="AC16" s="146" t="s">
        <v>83</v>
      </c>
      <c r="AD16" s="140" t="s">
        <v>84</v>
      </c>
      <c r="AE16" s="141">
        <v>21.93703242987543</v>
      </c>
      <c r="AF16" s="140" t="s">
        <v>84</v>
      </c>
      <c r="AG16" s="141">
        <v>69.677803668728217</v>
      </c>
      <c r="AH16" s="140" t="s">
        <v>84</v>
      </c>
      <c r="AI16" s="141">
        <v>91.614836098603632</v>
      </c>
      <c r="AJ16" s="140" t="s">
        <v>84</v>
      </c>
      <c r="AK16" s="141">
        <v>317.62638766871657</v>
      </c>
      <c r="AL16" s="140" t="s">
        <v>84</v>
      </c>
      <c r="AM16" s="141">
        <v>-1.9499206584007962</v>
      </c>
      <c r="AN16" s="140" t="s">
        <v>84</v>
      </c>
      <c r="AO16" s="139">
        <v>638</v>
      </c>
      <c r="AP16" s="146" t="s">
        <v>83</v>
      </c>
      <c r="AQ16" s="146" t="s">
        <v>83</v>
      </c>
      <c r="AR16" s="118" t="s">
        <v>84</v>
      </c>
      <c r="AS16" s="141">
        <v>5.7197672646423356</v>
      </c>
      <c r="AT16" s="118" t="s">
        <v>84</v>
      </c>
      <c r="AU16" s="139">
        <v>2095</v>
      </c>
      <c r="AV16" s="118" t="s">
        <v>84</v>
      </c>
      <c r="AW16" s="141">
        <v>-1.306222712317223</v>
      </c>
      <c r="AX16" s="118" t="s">
        <v>84</v>
      </c>
      <c r="AY16" s="139">
        <v>2811</v>
      </c>
      <c r="AZ16" s="118" t="s">
        <v>84</v>
      </c>
      <c r="BA16" s="139">
        <v>1167</v>
      </c>
      <c r="BB16" s="118" t="s">
        <v>84</v>
      </c>
      <c r="BC16" s="139">
        <v>1641</v>
      </c>
      <c r="BD16" s="146" t="s">
        <v>83</v>
      </c>
      <c r="BE16" s="146" t="s">
        <v>83</v>
      </c>
      <c r="BF16" s="118" t="s">
        <v>84</v>
      </c>
      <c r="BG16" s="139">
        <v>3529</v>
      </c>
      <c r="BH16" s="125" t="s">
        <v>84</v>
      </c>
      <c r="BI16" s="139">
        <v>1338</v>
      </c>
      <c r="BJ16" s="125" t="s">
        <v>84</v>
      </c>
      <c r="BK16" s="139">
        <v>2179</v>
      </c>
      <c r="BL16" s="118" t="s">
        <v>84</v>
      </c>
      <c r="BM16" s="141">
        <v>-0.64369794608357311</v>
      </c>
      <c r="BN16" s="118" t="s">
        <v>84</v>
      </c>
      <c r="BO16" s="143">
        <v>50584</v>
      </c>
      <c r="BP16" s="125" t="s">
        <v>84</v>
      </c>
      <c r="BQ16" s="101">
        <v>-465</v>
      </c>
      <c r="BR16" s="147" t="s">
        <v>83</v>
      </c>
      <c r="BS16" s="148" t="s">
        <v>83</v>
      </c>
      <c r="BT16" s="109" t="s">
        <v>84</v>
      </c>
      <c r="BU16" s="141">
        <v>-0.91088953750318324</v>
      </c>
      <c r="BV16" s="121" t="s">
        <v>84</v>
      </c>
      <c r="BW16" s="141">
        <v>2.1621065949707416</v>
      </c>
      <c r="BX16" s="118" t="s">
        <v>84</v>
      </c>
      <c r="BY16" s="139">
        <v>28487</v>
      </c>
      <c r="BZ16" s="118" t="s">
        <v>84</v>
      </c>
      <c r="CA16" s="141">
        <v>55.396313005600497</v>
      </c>
      <c r="CB16" s="118" t="s">
        <v>84</v>
      </c>
      <c r="CC16" s="139">
        <v>11817</v>
      </c>
      <c r="CD16" s="118" t="s">
        <v>84</v>
      </c>
      <c r="CE16" s="141">
        <v>22.979542626011202</v>
      </c>
      <c r="CF16" s="146" t="s">
        <v>83</v>
      </c>
      <c r="CG16" s="146" t="s">
        <v>83</v>
      </c>
      <c r="CH16" s="118" t="s">
        <v>84</v>
      </c>
      <c r="CI16" s="139">
        <v>11260</v>
      </c>
      <c r="CJ16" s="125" t="s">
        <v>84</v>
      </c>
      <c r="CK16" s="139">
        <v>732</v>
      </c>
      <c r="CL16" s="125" t="s">
        <v>84</v>
      </c>
      <c r="CM16" s="139">
        <v>95</v>
      </c>
      <c r="CN16" s="125" t="s">
        <v>84</v>
      </c>
      <c r="CO16" s="139">
        <v>4678</v>
      </c>
      <c r="CP16" s="125" t="s">
        <v>84</v>
      </c>
      <c r="CQ16" s="139">
        <v>988</v>
      </c>
      <c r="CR16" s="118" t="s">
        <v>84</v>
      </c>
      <c r="CS16" s="141">
        <v>2.1060205351586805</v>
      </c>
      <c r="CT16" s="146" t="s">
        <v>83</v>
      </c>
      <c r="CU16" s="146" t="s">
        <v>83</v>
      </c>
      <c r="CV16" s="118" t="s">
        <v>84</v>
      </c>
      <c r="CW16" s="139">
        <v>18328</v>
      </c>
      <c r="CX16" s="118" t="s">
        <v>84</v>
      </c>
      <c r="CY16" s="141">
        <v>35.640945861854391</v>
      </c>
      <c r="CZ16" s="118" t="s">
        <v>84</v>
      </c>
      <c r="DA16" s="139">
        <v>8257</v>
      </c>
      <c r="DB16" s="118" t="s">
        <v>84</v>
      </c>
      <c r="DC16" s="141">
        <v>16.05670504044804</v>
      </c>
      <c r="DD16" s="118" t="s">
        <v>84</v>
      </c>
      <c r="DE16" s="139">
        <v>25737</v>
      </c>
      <c r="DF16" s="118" t="s">
        <v>84</v>
      </c>
      <c r="DG16" s="141">
        <v>50.04861543248289</v>
      </c>
      <c r="DH16" s="146" t="s">
        <v>83</v>
      </c>
    </row>
    <row r="17" spans="1:112" s="108" customFormat="1" ht="28.95" customHeight="1">
      <c r="A17" s="146"/>
      <c r="B17" s="136"/>
      <c r="C17" s="141"/>
      <c r="D17" s="138" t="s">
        <v>86</v>
      </c>
      <c r="E17" s="139">
        <v>46045</v>
      </c>
      <c r="F17" s="140" t="s">
        <v>86</v>
      </c>
      <c r="G17" s="141">
        <v>4.5269354873595811</v>
      </c>
      <c r="H17" s="140" t="s">
        <v>86</v>
      </c>
      <c r="I17" s="139">
        <v>21720</v>
      </c>
      <c r="J17" s="140" t="s">
        <v>86</v>
      </c>
      <c r="K17" s="139">
        <v>24325</v>
      </c>
      <c r="L17" s="140" t="s">
        <v>86</v>
      </c>
      <c r="M17" s="141">
        <v>89.290853031860223</v>
      </c>
      <c r="N17" s="146" t="s">
        <v>85</v>
      </c>
      <c r="O17" s="146" t="s">
        <v>85</v>
      </c>
      <c r="P17" s="140" t="s">
        <v>86</v>
      </c>
      <c r="Q17" s="139">
        <v>4826</v>
      </c>
      <c r="R17" s="140" t="s">
        <v>86</v>
      </c>
      <c r="S17" s="141">
        <v>10.481051145618418</v>
      </c>
      <c r="T17" s="140" t="s">
        <v>86</v>
      </c>
      <c r="U17" s="139">
        <v>22247</v>
      </c>
      <c r="V17" s="140" t="s">
        <v>86</v>
      </c>
      <c r="W17" s="141">
        <v>48.315778043218586</v>
      </c>
      <c r="X17" s="140" t="s">
        <v>86</v>
      </c>
      <c r="Y17" s="139">
        <v>18972</v>
      </c>
      <c r="Z17" s="140" t="s">
        <v>86</v>
      </c>
      <c r="AA17" s="141">
        <v>41.203170811162991</v>
      </c>
      <c r="AB17" s="146" t="s">
        <v>85</v>
      </c>
      <c r="AC17" s="146" t="s">
        <v>85</v>
      </c>
      <c r="AD17" s="140" t="s">
        <v>86</v>
      </c>
      <c r="AE17" s="141">
        <v>21.692812514046839</v>
      </c>
      <c r="AF17" s="140" t="s">
        <v>86</v>
      </c>
      <c r="AG17" s="141">
        <v>85.27891401087787</v>
      </c>
      <c r="AH17" s="140" t="s">
        <v>86</v>
      </c>
      <c r="AI17" s="141">
        <v>106.9717265249247</v>
      </c>
      <c r="AJ17" s="140" t="s">
        <v>86</v>
      </c>
      <c r="AK17" s="141">
        <v>393.12059676750931</v>
      </c>
      <c r="AL17" s="140" t="s">
        <v>86</v>
      </c>
      <c r="AM17" s="141">
        <v>-2.3767120383326974</v>
      </c>
      <c r="AN17" s="140" t="s">
        <v>86</v>
      </c>
      <c r="AO17" s="139">
        <v>195</v>
      </c>
      <c r="AP17" s="146" t="s">
        <v>85</v>
      </c>
      <c r="AQ17" s="146" t="s">
        <v>85</v>
      </c>
      <c r="AR17" s="118" t="s">
        <v>86</v>
      </c>
      <c r="AS17" s="141">
        <v>4.1343340541915792</v>
      </c>
      <c r="AT17" s="118" t="s">
        <v>86</v>
      </c>
      <c r="AU17" s="139">
        <v>971</v>
      </c>
      <c r="AV17" s="118" t="s">
        <v>86</v>
      </c>
      <c r="AW17" s="141">
        <v>-1.6452529364372641</v>
      </c>
      <c r="AX17" s="118" t="s">
        <v>86</v>
      </c>
      <c r="AY17" s="139">
        <v>1274</v>
      </c>
      <c r="AZ17" s="118" t="s">
        <v>86</v>
      </c>
      <c r="BA17" s="139">
        <v>540</v>
      </c>
      <c r="BB17" s="118" t="s">
        <v>86</v>
      </c>
      <c r="BC17" s="139">
        <v>720</v>
      </c>
      <c r="BD17" s="146" t="s">
        <v>85</v>
      </c>
      <c r="BE17" s="146" t="s">
        <v>85</v>
      </c>
      <c r="BF17" s="118" t="s">
        <v>86</v>
      </c>
      <c r="BG17" s="139">
        <v>1619</v>
      </c>
      <c r="BH17" s="125" t="s">
        <v>86</v>
      </c>
      <c r="BI17" s="139">
        <v>754</v>
      </c>
      <c r="BJ17" s="125" t="s">
        <v>86</v>
      </c>
      <c r="BK17" s="139">
        <v>799</v>
      </c>
      <c r="BL17" s="118" t="s">
        <v>86</v>
      </c>
      <c r="BM17" s="141">
        <v>-0.73145910189543317</v>
      </c>
      <c r="BN17" s="118" t="s">
        <v>86</v>
      </c>
      <c r="BO17" s="143">
        <v>21107</v>
      </c>
      <c r="BP17" s="125" t="s">
        <v>86</v>
      </c>
      <c r="BQ17" s="101">
        <v>-305</v>
      </c>
      <c r="BR17" s="147" t="s">
        <v>85</v>
      </c>
      <c r="BS17" s="148" t="s">
        <v>85</v>
      </c>
      <c r="BT17" s="109" t="s">
        <v>86</v>
      </c>
      <c r="BU17" s="141">
        <v>-1.4244348963198208</v>
      </c>
      <c r="BV17" s="121" t="s">
        <v>86</v>
      </c>
      <c r="BW17" s="141">
        <v>2.1815037665229546</v>
      </c>
      <c r="BX17" s="118" t="s">
        <v>86</v>
      </c>
      <c r="BY17" s="139">
        <v>12806</v>
      </c>
      <c r="BZ17" s="118" t="s">
        <v>86</v>
      </c>
      <c r="CA17" s="141">
        <v>58.315118397085605</v>
      </c>
      <c r="CB17" s="118" t="s">
        <v>86</v>
      </c>
      <c r="CC17" s="139">
        <v>5795</v>
      </c>
      <c r="CD17" s="118" t="s">
        <v>86</v>
      </c>
      <c r="CE17" s="141">
        <v>26.388888888888889</v>
      </c>
      <c r="CF17" s="146" t="s">
        <v>85</v>
      </c>
      <c r="CG17" s="146" t="s">
        <v>85</v>
      </c>
      <c r="CH17" s="118" t="s">
        <v>86</v>
      </c>
      <c r="CI17" s="139">
        <v>4747</v>
      </c>
      <c r="CJ17" s="125" t="s">
        <v>86</v>
      </c>
      <c r="CK17" s="139">
        <v>306</v>
      </c>
      <c r="CL17" s="125" t="s">
        <v>86</v>
      </c>
      <c r="CM17" s="139">
        <v>41</v>
      </c>
      <c r="CN17" s="125" t="s">
        <v>86</v>
      </c>
      <c r="CO17" s="139">
        <v>1958</v>
      </c>
      <c r="CP17" s="125" t="s">
        <v>86</v>
      </c>
      <c r="CQ17" s="139">
        <v>490</v>
      </c>
      <c r="CR17" s="118" t="s">
        <v>86</v>
      </c>
      <c r="CS17" s="141">
        <v>2.418032786885246</v>
      </c>
      <c r="CT17" s="146" t="s">
        <v>85</v>
      </c>
      <c r="CU17" s="146" t="s">
        <v>85</v>
      </c>
      <c r="CV17" s="118" t="s">
        <v>86</v>
      </c>
      <c r="CW17" s="139">
        <v>7396</v>
      </c>
      <c r="CX17" s="118" t="s">
        <v>86</v>
      </c>
      <c r="CY17" s="141">
        <v>33.679417122040071</v>
      </c>
      <c r="CZ17" s="118" t="s">
        <v>86</v>
      </c>
      <c r="DA17" s="139">
        <v>4095</v>
      </c>
      <c r="DB17" s="118" t="s">
        <v>86</v>
      </c>
      <c r="DC17" s="141">
        <v>18.647540983606557</v>
      </c>
      <c r="DD17" s="118" t="s">
        <v>86</v>
      </c>
      <c r="DE17" s="139">
        <v>12054</v>
      </c>
      <c r="DF17" s="118" t="s">
        <v>86</v>
      </c>
      <c r="DG17" s="141">
        <v>54.89071038251366</v>
      </c>
      <c r="DH17" s="146" t="s">
        <v>85</v>
      </c>
    </row>
    <row r="18" spans="1:112" s="108" customFormat="1" ht="28.95" customHeight="1">
      <c r="A18" s="146"/>
      <c r="B18" s="136"/>
      <c r="C18" s="141"/>
      <c r="D18" s="138" t="s">
        <v>88</v>
      </c>
      <c r="E18" s="139">
        <v>40223</v>
      </c>
      <c r="F18" s="140" t="s">
        <v>88</v>
      </c>
      <c r="G18" s="141">
        <v>3.9545428625923424</v>
      </c>
      <c r="H18" s="140" t="s">
        <v>88</v>
      </c>
      <c r="I18" s="139">
        <v>18746</v>
      </c>
      <c r="J18" s="140" t="s">
        <v>88</v>
      </c>
      <c r="K18" s="139">
        <v>21477</v>
      </c>
      <c r="L18" s="140" t="s">
        <v>88</v>
      </c>
      <c r="M18" s="141">
        <v>87.284071332122735</v>
      </c>
      <c r="N18" s="146" t="s">
        <v>87</v>
      </c>
      <c r="O18" s="146" t="s">
        <v>87</v>
      </c>
      <c r="P18" s="140" t="s">
        <v>88</v>
      </c>
      <c r="Q18" s="139">
        <v>4504</v>
      </c>
      <c r="R18" s="140" t="s">
        <v>88</v>
      </c>
      <c r="S18" s="141">
        <v>11.197573527583721</v>
      </c>
      <c r="T18" s="140" t="s">
        <v>88</v>
      </c>
      <c r="U18" s="139">
        <v>19611</v>
      </c>
      <c r="V18" s="140" t="s">
        <v>88</v>
      </c>
      <c r="W18" s="141">
        <v>48.755687044725654</v>
      </c>
      <c r="X18" s="140" t="s">
        <v>88</v>
      </c>
      <c r="Y18" s="139">
        <v>16108</v>
      </c>
      <c r="Z18" s="140" t="s">
        <v>88</v>
      </c>
      <c r="AA18" s="141">
        <v>40.046739427690625</v>
      </c>
      <c r="AB18" s="146" t="s">
        <v>87</v>
      </c>
      <c r="AC18" s="146" t="s">
        <v>87</v>
      </c>
      <c r="AD18" s="140" t="s">
        <v>88</v>
      </c>
      <c r="AE18" s="141">
        <v>22.966702360919893</v>
      </c>
      <c r="AF18" s="140" t="s">
        <v>88</v>
      </c>
      <c r="AG18" s="141">
        <v>82.137575850288101</v>
      </c>
      <c r="AH18" s="140" t="s">
        <v>88</v>
      </c>
      <c r="AI18" s="141">
        <v>105.104278211208</v>
      </c>
      <c r="AJ18" s="140" t="s">
        <v>88</v>
      </c>
      <c r="AK18" s="141">
        <v>357.63765541740673</v>
      </c>
      <c r="AL18" s="140" t="s">
        <v>88</v>
      </c>
      <c r="AM18" s="141">
        <v>-2.1409629467435467</v>
      </c>
      <c r="AN18" s="140" t="s">
        <v>88</v>
      </c>
      <c r="AO18" s="139">
        <v>192</v>
      </c>
      <c r="AP18" s="146" t="s">
        <v>87</v>
      </c>
      <c r="AQ18" s="146" t="s">
        <v>87</v>
      </c>
      <c r="AR18" s="118" t="s">
        <v>88</v>
      </c>
      <c r="AS18" s="141">
        <v>4.6711918838041022</v>
      </c>
      <c r="AT18" s="118" t="s">
        <v>88</v>
      </c>
      <c r="AU18" s="139">
        <v>818</v>
      </c>
      <c r="AV18" s="118" t="s">
        <v>88</v>
      </c>
      <c r="AW18" s="141">
        <v>-1.5230031871152956</v>
      </c>
      <c r="AX18" s="118" t="s">
        <v>88</v>
      </c>
      <c r="AY18" s="139">
        <v>1269</v>
      </c>
      <c r="AZ18" s="118" t="s">
        <v>88</v>
      </c>
      <c r="BA18" s="139">
        <v>566</v>
      </c>
      <c r="BB18" s="118" t="s">
        <v>88</v>
      </c>
      <c r="BC18" s="139">
        <v>679</v>
      </c>
      <c r="BD18" s="146" t="s">
        <v>87</v>
      </c>
      <c r="BE18" s="146" t="s">
        <v>87</v>
      </c>
      <c r="BF18" s="118" t="s">
        <v>88</v>
      </c>
      <c r="BG18" s="139">
        <v>1523</v>
      </c>
      <c r="BH18" s="125" t="s">
        <v>88</v>
      </c>
      <c r="BI18" s="139">
        <v>686</v>
      </c>
      <c r="BJ18" s="125" t="s">
        <v>88</v>
      </c>
      <c r="BK18" s="139">
        <v>813</v>
      </c>
      <c r="BL18" s="118" t="s">
        <v>88</v>
      </c>
      <c r="BM18" s="141">
        <v>-0.617959759628251</v>
      </c>
      <c r="BN18" s="118" t="s">
        <v>88</v>
      </c>
      <c r="BO18" s="143">
        <v>18878</v>
      </c>
      <c r="BP18" s="125" t="s">
        <v>88</v>
      </c>
      <c r="BQ18" s="101">
        <v>-223</v>
      </c>
      <c r="BR18" s="147" t="s">
        <v>87</v>
      </c>
      <c r="BS18" s="148" t="s">
        <v>87</v>
      </c>
      <c r="BT18" s="109" t="s">
        <v>88</v>
      </c>
      <c r="BU18" s="141">
        <v>-1.167478142505628</v>
      </c>
      <c r="BV18" s="121" t="s">
        <v>88</v>
      </c>
      <c r="BW18" s="141">
        <v>2.1306812162305331</v>
      </c>
      <c r="BX18" s="118" t="s">
        <v>88</v>
      </c>
      <c r="BY18" s="139">
        <v>11158</v>
      </c>
      <c r="BZ18" s="118" t="s">
        <v>88</v>
      </c>
      <c r="CA18" s="141">
        <v>58.498479605746049</v>
      </c>
      <c r="CB18" s="118" t="s">
        <v>88</v>
      </c>
      <c r="CC18" s="139">
        <v>5099</v>
      </c>
      <c r="CD18" s="118" t="s">
        <v>88</v>
      </c>
      <c r="CE18" s="141">
        <v>26.732725175631749</v>
      </c>
      <c r="CF18" s="146" t="s">
        <v>87</v>
      </c>
      <c r="CG18" s="146" t="s">
        <v>87</v>
      </c>
      <c r="CH18" s="118" t="s">
        <v>88</v>
      </c>
      <c r="CI18" s="139">
        <v>4213</v>
      </c>
      <c r="CJ18" s="125" t="s">
        <v>88</v>
      </c>
      <c r="CK18" s="139">
        <v>252</v>
      </c>
      <c r="CL18" s="125" t="s">
        <v>88</v>
      </c>
      <c r="CM18" s="139">
        <v>46</v>
      </c>
      <c r="CN18" s="125" t="s">
        <v>88</v>
      </c>
      <c r="CO18" s="139">
        <v>1594</v>
      </c>
      <c r="CP18" s="125" t="s">
        <v>88</v>
      </c>
      <c r="CQ18" s="139">
        <v>397</v>
      </c>
      <c r="CR18" s="118" t="s">
        <v>88</v>
      </c>
      <c r="CS18" s="141">
        <v>2.3225332913914229</v>
      </c>
      <c r="CT18" s="146" t="s">
        <v>87</v>
      </c>
      <c r="CU18" s="146" t="s">
        <v>87</v>
      </c>
      <c r="CV18" s="118" t="s">
        <v>88</v>
      </c>
      <c r="CW18" s="139">
        <v>6625</v>
      </c>
      <c r="CX18" s="118" t="s">
        <v>88</v>
      </c>
      <c r="CY18" s="141">
        <v>34.733144594736295</v>
      </c>
      <c r="CZ18" s="118" t="s">
        <v>88</v>
      </c>
      <c r="DA18" s="139">
        <v>3494</v>
      </c>
      <c r="DB18" s="118" t="s">
        <v>88</v>
      </c>
      <c r="DC18" s="141">
        <v>18.31812939079375</v>
      </c>
      <c r="DD18" s="118" t="s">
        <v>88</v>
      </c>
      <c r="DE18" s="139">
        <v>9989</v>
      </c>
      <c r="DF18" s="118" t="s">
        <v>88</v>
      </c>
      <c r="DG18" s="141">
        <v>52.369717940652194</v>
      </c>
      <c r="DH18" s="146" t="s">
        <v>87</v>
      </c>
    </row>
    <row r="19" spans="1:112" s="108" customFormat="1" ht="28.95" customHeight="1">
      <c r="A19" s="146"/>
      <c r="B19" s="136"/>
      <c r="C19" s="141"/>
      <c r="D19" s="138" t="s">
        <v>90</v>
      </c>
      <c r="E19" s="139">
        <v>56030</v>
      </c>
      <c r="F19" s="140" t="s">
        <v>90</v>
      </c>
      <c r="G19" s="141">
        <v>5.5086153840103664</v>
      </c>
      <c r="H19" s="140" t="s">
        <v>90</v>
      </c>
      <c r="I19" s="139">
        <v>26645</v>
      </c>
      <c r="J19" s="140" t="s">
        <v>90</v>
      </c>
      <c r="K19" s="139">
        <v>29385</v>
      </c>
      <c r="L19" s="140" t="s">
        <v>90</v>
      </c>
      <c r="M19" s="141">
        <v>90.675514718393728</v>
      </c>
      <c r="N19" s="146" t="s">
        <v>89</v>
      </c>
      <c r="O19" s="146" t="s">
        <v>89</v>
      </c>
      <c r="P19" s="140" t="s">
        <v>90</v>
      </c>
      <c r="Q19" s="139">
        <v>6809</v>
      </c>
      <c r="R19" s="140" t="s">
        <v>90</v>
      </c>
      <c r="S19" s="141">
        <v>12.152418347313938</v>
      </c>
      <c r="T19" s="140" t="s">
        <v>90</v>
      </c>
      <c r="U19" s="139">
        <v>29639</v>
      </c>
      <c r="V19" s="140" t="s">
        <v>90</v>
      </c>
      <c r="W19" s="141">
        <v>52.898447260396217</v>
      </c>
      <c r="X19" s="140" t="s">
        <v>90</v>
      </c>
      <c r="Y19" s="139">
        <v>19582</v>
      </c>
      <c r="Z19" s="140" t="s">
        <v>90</v>
      </c>
      <c r="AA19" s="141">
        <v>34.949134392289842</v>
      </c>
      <c r="AB19" s="146" t="s">
        <v>89</v>
      </c>
      <c r="AC19" s="146" t="s">
        <v>89</v>
      </c>
      <c r="AD19" s="140" t="s">
        <v>90</v>
      </c>
      <c r="AE19" s="141">
        <v>22.973109754040287</v>
      </c>
      <c r="AF19" s="140" t="s">
        <v>90</v>
      </c>
      <c r="AG19" s="141">
        <v>66.068355882452181</v>
      </c>
      <c r="AH19" s="140" t="s">
        <v>90</v>
      </c>
      <c r="AI19" s="141">
        <v>89.041465636492461</v>
      </c>
      <c r="AJ19" s="140" t="s">
        <v>90</v>
      </c>
      <c r="AK19" s="141">
        <v>287.58995447202233</v>
      </c>
      <c r="AL19" s="140" t="s">
        <v>90</v>
      </c>
      <c r="AM19" s="141">
        <v>-1.3816773739329402</v>
      </c>
      <c r="AN19" s="140" t="s">
        <v>90</v>
      </c>
      <c r="AO19" s="139">
        <v>300</v>
      </c>
      <c r="AP19" s="146" t="s">
        <v>89</v>
      </c>
      <c r="AQ19" s="146" t="s">
        <v>89</v>
      </c>
      <c r="AR19" s="118" t="s">
        <v>90</v>
      </c>
      <c r="AS19" s="141">
        <v>5.2802956965590075</v>
      </c>
      <c r="AT19" s="118" t="s">
        <v>90</v>
      </c>
      <c r="AU19" s="139">
        <v>881</v>
      </c>
      <c r="AV19" s="118" t="s">
        <v>90</v>
      </c>
      <c r="AW19" s="141">
        <v>-1.0226172665669278</v>
      </c>
      <c r="AX19" s="118" t="s">
        <v>90</v>
      </c>
      <c r="AY19" s="139">
        <v>1749</v>
      </c>
      <c r="AZ19" s="118" t="s">
        <v>90</v>
      </c>
      <c r="BA19" s="139">
        <v>870</v>
      </c>
      <c r="BB19" s="118" t="s">
        <v>90</v>
      </c>
      <c r="BC19" s="139">
        <v>879</v>
      </c>
      <c r="BD19" s="146" t="s">
        <v>89</v>
      </c>
      <c r="BE19" s="146" t="s">
        <v>89</v>
      </c>
      <c r="BF19" s="118" t="s">
        <v>90</v>
      </c>
      <c r="BG19" s="139">
        <v>1953</v>
      </c>
      <c r="BH19" s="125" t="s">
        <v>90</v>
      </c>
      <c r="BI19" s="139">
        <v>996</v>
      </c>
      <c r="BJ19" s="125" t="s">
        <v>90</v>
      </c>
      <c r="BK19" s="139">
        <v>950</v>
      </c>
      <c r="BL19" s="118" t="s">
        <v>90</v>
      </c>
      <c r="BM19" s="141">
        <v>-0.35906010736601252</v>
      </c>
      <c r="BN19" s="118" t="s">
        <v>90</v>
      </c>
      <c r="BO19" s="143">
        <v>25164</v>
      </c>
      <c r="BP19" s="125" t="s">
        <v>90</v>
      </c>
      <c r="BQ19" s="101">
        <v>40</v>
      </c>
      <c r="BR19" s="147" t="s">
        <v>89</v>
      </c>
      <c r="BS19" s="148" t="s">
        <v>89</v>
      </c>
      <c r="BT19" s="109" t="s">
        <v>90</v>
      </c>
      <c r="BU19" s="141">
        <v>0.15921031682853048</v>
      </c>
      <c r="BV19" s="121" t="s">
        <v>90</v>
      </c>
      <c r="BW19" s="141">
        <v>2.2265935463360358</v>
      </c>
      <c r="BX19" s="118" t="s">
        <v>90</v>
      </c>
      <c r="BY19" s="139">
        <v>14580</v>
      </c>
      <c r="BZ19" s="118" t="s">
        <v>90</v>
      </c>
      <c r="CA19" s="141">
        <v>58.299012355552001</v>
      </c>
      <c r="CB19" s="118" t="s">
        <v>90</v>
      </c>
      <c r="CC19" s="139">
        <v>5667</v>
      </c>
      <c r="CD19" s="118" t="s">
        <v>90</v>
      </c>
      <c r="CE19" s="141">
        <v>22.65984245671558</v>
      </c>
      <c r="CF19" s="146" t="s">
        <v>89</v>
      </c>
      <c r="CG19" s="146" t="s">
        <v>89</v>
      </c>
      <c r="CH19" s="118" t="s">
        <v>90</v>
      </c>
      <c r="CI19" s="139">
        <v>6116</v>
      </c>
      <c r="CJ19" s="125" t="s">
        <v>90</v>
      </c>
      <c r="CK19" s="139">
        <v>388</v>
      </c>
      <c r="CL19" s="125" t="s">
        <v>90</v>
      </c>
      <c r="CM19" s="139">
        <v>65</v>
      </c>
      <c r="CN19" s="125" t="s">
        <v>90</v>
      </c>
      <c r="CO19" s="139">
        <v>2409</v>
      </c>
      <c r="CP19" s="125" t="s">
        <v>90</v>
      </c>
      <c r="CQ19" s="139">
        <v>575</v>
      </c>
      <c r="CR19" s="118" t="s">
        <v>90</v>
      </c>
      <c r="CS19" s="141">
        <v>2.5590787316566037</v>
      </c>
      <c r="CT19" s="146" t="s">
        <v>89</v>
      </c>
      <c r="CU19" s="146" t="s">
        <v>89</v>
      </c>
      <c r="CV19" s="118" t="s">
        <v>90</v>
      </c>
      <c r="CW19" s="139">
        <v>8165</v>
      </c>
      <c r="CX19" s="118" t="s">
        <v>90</v>
      </c>
      <c r="CY19" s="141">
        <v>32.648246631212764</v>
      </c>
      <c r="CZ19" s="118" t="s">
        <v>90</v>
      </c>
      <c r="DA19" s="139">
        <v>3806</v>
      </c>
      <c r="DB19" s="118" t="s">
        <v>90</v>
      </c>
      <c r="DC19" s="141">
        <v>15.218521332320364</v>
      </c>
      <c r="DD19" s="118" t="s">
        <v>90</v>
      </c>
      <c r="DE19" s="139">
        <v>12165</v>
      </c>
      <c r="DF19" s="118" t="s">
        <v>90</v>
      </c>
      <c r="DG19" s="141">
        <v>48.642488704066537</v>
      </c>
      <c r="DH19" s="146" t="s">
        <v>89</v>
      </c>
    </row>
    <row r="20" spans="1:112" s="108" customFormat="1" ht="28.95" customHeight="1">
      <c r="A20" s="146"/>
      <c r="B20" s="136"/>
      <c r="C20" s="141"/>
      <c r="D20" s="138" t="s">
        <v>92</v>
      </c>
      <c r="E20" s="139">
        <v>14657</v>
      </c>
      <c r="F20" s="140" t="s">
        <v>92</v>
      </c>
      <c r="G20" s="141">
        <v>1.4410097391297509</v>
      </c>
      <c r="H20" s="140" t="s">
        <v>92</v>
      </c>
      <c r="I20" s="139">
        <v>6852</v>
      </c>
      <c r="J20" s="140" t="s">
        <v>92</v>
      </c>
      <c r="K20" s="139">
        <v>7805</v>
      </c>
      <c r="L20" s="140" t="s">
        <v>92</v>
      </c>
      <c r="M20" s="141">
        <v>87.789878283151822</v>
      </c>
      <c r="N20" s="146" t="s">
        <v>91</v>
      </c>
      <c r="O20" s="146" t="s">
        <v>91</v>
      </c>
      <c r="P20" s="140" t="s">
        <v>92</v>
      </c>
      <c r="Q20" s="139">
        <v>1543</v>
      </c>
      <c r="R20" s="140" t="s">
        <v>92</v>
      </c>
      <c r="S20" s="141">
        <v>10.527393054513203</v>
      </c>
      <c r="T20" s="140" t="s">
        <v>92</v>
      </c>
      <c r="U20" s="139">
        <v>6137</v>
      </c>
      <c r="V20" s="140" t="s">
        <v>92</v>
      </c>
      <c r="W20" s="141">
        <v>41.870778467626394</v>
      </c>
      <c r="X20" s="140" t="s">
        <v>92</v>
      </c>
      <c r="Y20" s="139">
        <v>6977</v>
      </c>
      <c r="Z20" s="140" t="s">
        <v>92</v>
      </c>
      <c r="AA20" s="141">
        <v>47.601828477860408</v>
      </c>
      <c r="AB20" s="146" t="s">
        <v>91</v>
      </c>
      <c r="AC20" s="146" t="s">
        <v>91</v>
      </c>
      <c r="AD20" s="140" t="s">
        <v>92</v>
      </c>
      <c r="AE20" s="141">
        <v>25.142577806745969</v>
      </c>
      <c r="AF20" s="140" t="s">
        <v>92</v>
      </c>
      <c r="AG20" s="141">
        <v>113.68746944761283</v>
      </c>
      <c r="AH20" s="140" t="s">
        <v>92</v>
      </c>
      <c r="AI20" s="141">
        <v>138.83004725435882</v>
      </c>
      <c r="AJ20" s="140" t="s">
        <v>92</v>
      </c>
      <c r="AK20" s="141">
        <v>452.17109526895661</v>
      </c>
      <c r="AL20" s="140" t="s">
        <v>92</v>
      </c>
      <c r="AM20" s="141">
        <v>-3.1966184532065256</v>
      </c>
      <c r="AN20" s="140" t="s">
        <v>92</v>
      </c>
      <c r="AO20" s="139">
        <v>59</v>
      </c>
      <c r="AP20" s="146" t="s">
        <v>91</v>
      </c>
      <c r="AQ20" s="146" t="s">
        <v>91</v>
      </c>
      <c r="AR20" s="118" t="s">
        <v>92</v>
      </c>
      <c r="AS20" s="141">
        <v>3.8967043127930783</v>
      </c>
      <c r="AT20" s="118" t="s">
        <v>92</v>
      </c>
      <c r="AU20" s="139">
        <v>376</v>
      </c>
      <c r="AV20" s="118" t="s">
        <v>92</v>
      </c>
      <c r="AW20" s="141">
        <v>-2.0936529951786542</v>
      </c>
      <c r="AX20" s="118" t="s">
        <v>92</v>
      </c>
      <c r="AY20" s="139">
        <v>440</v>
      </c>
      <c r="AZ20" s="118" t="s">
        <v>92</v>
      </c>
      <c r="BA20" s="139">
        <v>168</v>
      </c>
      <c r="BB20" s="118" t="s">
        <v>92</v>
      </c>
      <c r="BC20" s="139">
        <v>272</v>
      </c>
      <c r="BD20" s="146" t="s">
        <v>91</v>
      </c>
      <c r="BE20" s="146" t="s">
        <v>91</v>
      </c>
      <c r="BF20" s="118" t="s">
        <v>92</v>
      </c>
      <c r="BG20" s="139">
        <v>607</v>
      </c>
      <c r="BH20" s="125" t="s">
        <v>92</v>
      </c>
      <c r="BI20" s="139">
        <v>299</v>
      </c>
      <c r="BJ20" s="125" t="s">
        <v>92</v>
      </c>
      <c r="BK20" s="139">
        <v>307</v>
      </c>
      <c r="BL20" s="118" t="s">
        <v>92</v>
      </c>
      <c r="BM20" s="141">
        <v>-1.1029654580278714</v>
      </c>
      <c r="BN20" s="118" t="s">
        <v>92</v>
      </c>
      <c r="BO20" s="143">
        <v>6715</v>
      </c>
      <c r="BP20" s="125" t="s">
        <v>92</v>
      </c>
      <c r="BQ20" s="101">
        <v>-119</v>
      </c>
      <c r="BR20" s="147" t="s">
        <v>91</v>
      </c>
      <c r="BS20" s="148" t="s">
        <v>91</v>
      </c>
      <c r="BT20" s="109" t="s">
        <v>92</v>
      </c>
      <c r="BU20" s="141">
        <v>-1.7412935323383085</v>
      </c>
      <c r="BV20" s="121" t="s">
        <v>92</v>
      </c>
      <c r="BW20" s="141">
        <v>2.1827252419955325</v>
      </c>
      <c r="BX20" s="118" t="s">
        <v>92</v>
      </c>
      <c r="BY20" s="139">
        <v>4154</v>
      </c>
      <c r="BZ20" s="118" t="s">
        <v>92</v>
      </c>
      <c r="CA20" s="141">
        <v>57.726514730405775</v>
      </c>
      <c r="CB20" s="118" t="s">
        <v>92</v>
      </c>
      <c r="CC20" s="139">
        <v>2022</v>
      </c>
      <c r="CD20" s="118" t="s">
        <v>92</v>
      </c>
      <c r="CE20" s="141">
        <v>28.098943857698721</v>
      </c>
      <c r="CF20" s="146" t="s">
        <v>91</v>
      </c>
      <c r="CG20" s="146" t="s">
        <v>91</v>
      </c>
      <c r="CH20" s="118" t="s">
        <v>92</v>
      </c>
      <c r="CI20" s="139">
        <v>1418</v>
      </c>
      <c r="CJ20" s="125" t="s">
        <v>92</v>
      </c>
      <c r="CK20" s="139">
        <v>110</v>
      </c>
      <c r="CL20" s="125" t="s">
        <v>92</v>
      </c>
      <c r="CM20" s="139">
        <v>14</v>
      </c>
      <c r="CN20" s="125" t="s">
        <v>92</v>
      </c>
      <c r="CO20" s="139">
        <v>604</v>
      </c>
      <c r="CP20" s="125" t="s">
        <v>92</v>
      </c>
      <c r="CQ20" s="139">
        <v>131</v>
      </c>
      <c r="CR20" s="118" t="s">
        <v>92</v>
      </c>
      <c r="CS20" s="141">
        <v>2.0150083379655364</v>
      </c>
      <c r="CT20" s="146" t="s">
        <v>91</v>
      </c>
      <c r="CU20" s="146" t="s">
        <v>91</v>
      </c>
      <c r="CV20" s="118" t="s">
        <v>92</v>
      </c>
      <c r="CW20" s="139">
        <v>2423</v>
      </c>
      <c r="CX20" s="118" t="s">
        <v>92</v>
      </c>
      <c r="CY20" s="141">
        <v>33.671484157865486</v>
      </c>
      <c r="CZ20" s="118" t="s">
        <v>92</v>
      </c>
      <c r="DA20" s="139">
        <v>1516</v>
      </c>
      <c r="DB20" s="118" t="s">
        <v>92</v>
      </c>
      <c r="DC20" s="141">
        <v>21.067259588660367</v>
      </c>
      <c r="DD20" s="118" t="s">
        <v>92</v>
      </c>
      <c r="DE20" s="139">
        <v>4321</v>
      </c>
      <c r="DF20" s="118" t="s">
        <v>92</v>
      </c>
      <c r="DG20" s="141">
        <v>60.047248471372981</v>
      </c>
      <c r="DH20" s="146" t="s">
        <v>91</v>
      </c>
    </row>
    <row r="21" spans="1:112" s="108" customFormat="1" ht="28.95" customHeight="1">
      <c r="A21" s="146"/>
      <c r="B21" s="136"/>
      <c r="C21" s="141"/>
      <c r="D21" s="138" t="s">
        <v>94</v>
      </c>
      <c r="E21" s="139">
        <v>26740</v>
      </c>
      <c r="F21" s="140" t="s">
        <v>94</v>
      </c>
      <c r="G21" s="141">
        <v>2.6289554768594896</v>
      </c>
      <c r="H21" s="140" t="s">
        <v>94</v>
      </c>
      <c r="I21" s="139">
        <v>12666</v>
      </c>
      <c r="J21" s="140" t="s">
        <v>94</v>
      </c>
      <c r="K21" s="139">
        <v>14074</v>
      </c>
      <c r="L21" s="140" t="s">
        <v>94</v>
      </c>
      <c r="M21" s="141">
        <v>89.995736819667471</v>
      </c>
      <c r="N21" s="146" t="s">
        <v>93</v>
      </c>
      <c r="O21" s="146" t="s">
        <v>93</v>
      </c>
      <c r="P21" s="140" t="s">
        <v>94</v>
      </c>
      <c r="Q21" s="139">
        <v>2898</v>
      </c>
      <c r="R21" s="140" t="s">
        <v>94</v>
      </c>
      <c r="S21" s="141">
        <v>10.837696335078533</v>
      </c>
      <c r="T21" s="140" t="s">
        <v>94</v>
      </c>
      <c r="U21" s="139">
        <v>13135</v>
      </c>
      <c r="V21" s="140" t="s">
        <v>94</v>
      </c>
      <c r="W21" s="141">
        <v>49.121166791323859</v>
      </c>
      <c r="X21" s="140" t="s">
        <v>94</v>
      </c>
      <c r="Y21" s="139">
        <v>10707</v>
      </c>
      <c r="Z21" s="140" t="s">
        <v>94</v>
      </c>
      <c r="AA21" s="141">
        <v>40.041136873597608</v>
      </c>
      <c r="AB21" s="146" t="s">
        <v>93</v>
      </c>
      <c r="AC21" s="146" t="s">
        <v>93</v>
      </c>
      <c r="AD21" s="140" t="s">
        <v>94</v>
      </c>
      <c r="AE21" s="141">
        <v>22.063189950513895</v>
      </c>
      <c r="AF21" s="140" t="s">
        <v>94</v>
      </c>
      <c r="AG21" s="141">
        <v>81.515036162923479</v>
      </c>
      <c r="AH21" s="140" t="s">
        <v>94</v>
      </c>
      <c r="AI21" s="141">
        <v>103.57822611343738</v>
      </c>
      <c r="AJ21" s="140" t="s">
        <v>94</v>
      </c>
      <c r="AK21" s="141">
        <v>369.46169772256729</v>
      </c>
      <c r="AL21" s="140" t="s">
        <v>94</v>
      </c>
      <c r="AM21" s="141">
        <v>-1.2810573337763502</v>
      </c>
      <c r="AN21" s="140" t="s">
        <v>94</v>
      </c>
      <c r="AO21" s="139">
        <v>120</v>
      </c>
      <c r="AP21" s="146" t="s">
        <v>93</v>
      </c>
      <c r="AQ21" s="146" t="s">
        <v>93</v>
      </c>
      <c r="AR21" s="118" t="s">
        <v>94</v>
      </c>
      <c r="AS21" s="141">
        <v>4.4301694539816143</v>
      </c>
      <c r="AT21" s="118" t="s">
        <v>94</v>
      </c>
      <c r="AU21" s="139">
        <v>513</v>
      </c>
      <c r="AV21" s="118" t="s">
        <v>94</v>
      </c>
      <c r="AW21" s="141">
        <v>-1.450880496178979</v>
      </c>
      <c r="AX21" s="118" t="s">
        <v>94</v>
      </c>
      <c r="AY21" s="139">
        <v>1031</v>
      </c>
      <c r="AZ21" s="118" t="s">
        <v>94</v>
      </c>
      <c r="BA21" s="139">
        <v>544</v>
      </c>
      <c r="BB21" s="118" t="s">
        <v>94</v>
      </c>
      <c r="BC21" s="139">
        <v>483</v>
      </c>
      <c r="BD21" s="146" t="s">
        <v>93</v>
      </c>
      <c r="BE21" s="146" t="s">
        <v>93</v>
      </c>
      <c r="BF21" s="118" t="s">
        <v>94</v>
      </c>
      <c r="BG21" s="139">
        <v>985</v>
      </c>
      <c r="BH21" s="125" t="s">
        <v>94</v>
      </c>
      <c r="BI21" s="139">
        <v>586</v>
      </c>
      <c r="BJ21" s="125" t="s">
        <v>94</v>
      </c>
      <c r="BK21" s="139">
        <v>390</v>
      </c>
      <c r="BL21" s="118" t="s">
        <v>94</v>
      </c>
      <c r="BM21" s="141">
        <v>0.16982316240262857</v>
      </c>
      <c r="BN21" s="118" t="s">
        <v>94</v>
      </c>
      <c r="BO21" s="143">
        <v>11868</v>
      </c>
      <c r="BP21" s="125" t="s">
        <v>94</v>
      </c>
      <c r="BQ21" s="101">
        <v>26</v>
      </c>
      <c r="BR21" s="147" t="s">
        <v>93</v>
      </c>
      <c r="BS21" s="148" t="s">
        <v>93</v>
      </c>
      <c r="BT21" s="109" t="s">
        <v>94</v>
      </c>
      <c r="BU21" s="141">
        <v>0.21955750717784156</v>
      </c>
      <c r="BV21" s="121" t="s">
        <v>94</v>
      </c>
      <c r="BW21" s="141">
        <v>2.253117627232895</v>
      </c>
      <c r="BX21" s="118" t="s">
        <v>94</v>
      </c>
      <c r="BY21" s="139">
        <v>6944</v>
      </c>
      <c r="BZ21" s="118" t="s">
        <v>94</v>
      </c>
      <c r="CA21" s="141">
        <v>59.128065395095362</v>
      </c>
      <c r="CB21" s="118" t="s">
        <v>94</v>
      </c>
      <c r="CC21" s="139">
        <v>2897</v>
      </c>
      <c r="CD21" s="118" t="s">
        <v>94</v>
      </c>
      <c r="CE21" s="141">
        <v>24.667915531335151</v>
      </c>
      <c r="CF21" s="146" t="s">
        <v>93</v>
      </c>
      <c r="CG21" s="146" t="s">
        <v>93</v>
      </c>
      <c r="CH21" s="118" t="s">
        <v>94</v>
      </c>
      <c r="CI21" s="139">
        <v>2753</v>
      </c>
      <c r="CJ21" s="125" t="s">
        <v>94</v>
      </c>
      <c r="CK21" s="139">
        <v>191</v>
      </c>
      <c r="CL21" s="125" t="s">
        <v>94</v>
      </c>
      <c r="CM21" s="139">
        <v>24</v>
      </c>
      <c r="CN21" s="125" t="s">
        <v>94</v>
      </c>
      <c r="CO21" s="139">
        <v>1103</v>
      </c>
      <c r="CP21" s="125" t="s">
        <v>94</v>
      </c>
      <c r="CQ21" s="139">
        <v>210</v>
      </c>
      <c r="CR21" s="118" t="s">
        <v>94</v>
      </c>
      <c r="CS21" s="141">
        <v>1.9925068119891007</v>
      </c>
      <c r="CT21" s="146" t="s">
        <v>93</v>
      </c>
      <c r="CU21" s="146" t="s">
        <v>93</v>
      </c>
      <c r="CV21" s="118" t="s">
        <v>94</v>
      </c>
      <c r="CW21" s="139">
        <v>3619</v>
      </c>
      <c r="CX21" s="118" t="s">
        <v>94</v>
      </c>
      <c r="CY21" s="141">
        <v>30.815735694822887</v>
      </c>
      <c r="CZ21" s="118" t="s">
        <v>94</v>
      </c>
      <c r="DA21" s="139">
        <v>2104</v>
      </c>
      <c r="DB21" s="118" t="s">
        <v>94</v>
      </c>
      <c r="DC21" s="141">
        <v>17.915531335149865</v>
      </c>
      <c r="DD21" s="118" t="s">
        <v>94</v>
      </c>
      <c r="DE21" s="139">
        <v>6653</v>
      </c>
      <c r="DF21" s="118" t="s">
        <v>94</v>
      </c>
      <c r="DG21" s="141">
        <v>56.650204359673026</v>
      </c>
      <c r="DH21" s="146" t="s">
        <v>93</v>
      </c>
    </row>
    <row r="22" spans="1:112" s="108" customFormat="1" ht="28.95" customHeight="1">
      <c r="A22" s="146"/>
      <c r="B22" s="136"/>
      <c r="C22" s="141"/>
      <c r="D22" s="138" t="s">
        <v>96</v>
      </c>
      <c r="E22" s="139">
        <v>15542</v>
      </c>
      <c r="F22" s="140" t="s">
        <v>96</v>
      </c>
      <c r="G22" s="141">
        <v>1.528018923760291</v>
      </c>
      <c r="H22" s="140" t="s">
        <v>96</v>
      </c>
      <c r="I22" s="139">
        <v>7356</v>
      </c>
      <c r="J22" s="140" t="s">
        <v>96</v>
      </c>
      <c r="K22" s="139">
        <v>8186</v>
      </c>
      <c r="L22" s="140" t="s">
        <v>96</v>
      </c>
      <c r="M22" s="141">
        <v>89.860737845101397</v>
      </c>
      <c r="N22" s="146" t="s">
        <v>95</v>
      </c>
      <c r="O22" s="146" t="s">
        <v>95</v>
      </c>
      <c r="P22" s="140" t="s">
        <v>96</v>
      </c>
      <c r="Q22" s="139">
        <v>1459</v>
      </c>
      <c r="R22" s="140" t="s">
        <v>96</v>
      </c>
      <c r="S22" s="141">
        <v>9.3874662205636348</v>
      </c>
      <c r="T22" s="140" t="s">
        <v>96</v>
      </c>
      <c r="U22" s="139">
        <v>6998</v>
      </c>
      <c r="V22" s="140" t="s">
        <v>96</v>
      </c>
      <c r="W22" s="141">
        <v>45.026380131257241</v>
      </c>
      <c r="X22" s="140" t="s">
        <v>96</v>
      </c>
      <c r="Y22" s="139">
        <v>7085</v>
      </c>
      <c r="Z22" s="140" t="s">
        <v>96</v>
      </c>
      <c r="AA22" s="141">
        <v>45.586153648179128</v>
      </c>
      <c r="AB22" s="146" t="s">
        <v>95</v>
      </c>
      <c r="AC22" s="146" t="s">
        <v>95</v>
      </c>
      <c r="AD22" s="140" t="s">
        <v>96</v>
      </c>
      <c r="AE22" s="141">
        <v>20.848813946841954</v>
      </c>
      <c r="AF22" s="140" t="s">
        <v>96</v>
      </c>
      <c r="AG22" s="141">
        <v>101.24321234638469</v>
      </c>
      <c r="AH22" s="140" t="s">
        <v>96</v>
      </c>
      <c r="AI22" s="141">
        <v>122.09202629322664</v>
      </c>
      <c r="AJ22" s="140" t="s">
        <v>96</v>
      </c>
      <c r="AK22" s="141">
        <v>485.60657984921181</v>
      </c>
      <c r="AL22" s="140" t="s">
        <v>96</v>
      </c>
      <c r="AM22" s="141">
        <v>-2.9474210066192081</v>
      </c>
      <c r="AN22" s="140" t="s">
        <v>96</v>
      </c>
      <c r="AO22" s="139">
        <v>55</v>
      </c>
      <c r="AP22" s="146" t="s">
        <v>95</v>
      </c>
      <c r="AQ22" s="146" t="s">
        <v>95</v>
      </c>
      <c r="AR22" s="118" t="s">
        <v>96</v>
      </c>
      <c r="AS22" s="141">
        <v>3.4344948170350942</v>
      </c>
      <c r="AT22" s="118" t="s">
        <v>96</v>
      </c>
      <c r="AU22" s="139">
        <v>393</v>
      </c>
      <c r="AV22" s="118" t="s">
        <v>96</v>
      </c>
      <c r="AW22" s="141">
        <v>-2.1106531784688398</v>
      </c>
      <c r="AX22" s="118" t="s">
        <v>96</v>
      </c>
      <c r="AY22" s="139">
        <v>708</v>
      </c>
      <c r="AZ22" s="118" t="s">
        <v>96</v>
      </c>
      <c r="BA22" s="139">
        <v>177</v>
      </c>
      <c r="BB22" s="118" t="s">
        <v>96</v>
      </c>
      <c r="BC22" s="139">
        <v>516</v>
      </c>
      <c r="BD22" s="146" t="s">
        <v>95</v>
      </c>
      <c r="BE22" s="146" t="s">
        <v>95</v>
      </c>
      <c r="BF22" s="118" t="s">
        <v>96</v>
      </c>
      <c r="BG22" s="139">
        <v>842</v>
      </c>
      <c r="BH22" s="125" t="s">
        <v>96</v>
      </c>
      <c r="BI22" s="139">
        <v>253</v>
      </c>
      <c r="BJ22" s="125" t="s">
        <v>96</v>
      </c>
      <c r="BK22" s="139">
        <v>580</v>
      </c>
      <c r="BL22" s="118" t="s">
        <v>96</v>
      </c>
      <c r="BM22" s="141">
        <v>-0.83676782815036854</v>
      </c>
      <c r="BN22" s="118" t="s">
        <v>96</v>
      </c>
      <c r="BO22" s="143">
        <v>7558</v>
      </c>
      <c r="BP22" s="125" t="s">
        <v>96</v>
      </c>
      <c r="BQ22" s="101">
        <v>-134</v>
      </c>
      <c r="BR22" s="147" t="s">
        <v>95</v>
      </c>
      <c r="BS22" s="148" t="s">
        <v>95</v>
      </c>
      <c r="BT22" s="109" t="s">
        <v>96</v>
      </c>
      <c r="BU22" s="141">
        <v>-1.7420696827873112</v>
      </c>
      <c r="BV22" s="121" t="s">
        <v>96</v>
      </c>
      <c r="BW22" s="141">
        <v>2.0563641174914</v>
      </c>
      <c r="BX22" s="118" t="s">
        <v>96</v>
      </c>
      <c r="BY22" s="139">
        <v>4632</v>
      </c>
      <c r="BZ22" s="118" t="s">
        <v>96</v>
      </c>
      <c r="CA22" s="141">
        <v>57.705244798804031</v>
      </c>
      <c r="CB22" s="118" t="s">
        <v>96</v>
      </c>
      <c r="CC22" s="139">
        <v>2230</v>
      </c>
      <c r="CD22" s="118" t="s">
        <v>96</v>
      </c>
      <c r="CE22" s="141">
        <v>27.781238320667747</v>
      </c>
      <c r="CF22" s="146" t="s">
        <v>95</v>
      </c>
      <c r="CG22" s="146" t="s">
        <v>95</v>
      </c>
      <c r="CH22" s="118" t="s">
        <v>96</v>
      </c>
      <c r="CI22" s="139">
        <v>1602</v>
      </c>
      <c r="CJ22" s="125" t="s">
        <v>96</v>
      </c>
      <c r="CK22" s="139">
        <v>126</v>
      </c>
      <c r="CL22" s="125" t="s">
        <v>96</v>
      </c>
      <c r="CM22" s="139">
        <v>16</v>
      </c>
      <c r="CN22" s="125" t="s">
        <v>96</v>
      </c>
      <c r="CO22" s="139">
        <v>674</v>
      </c>
      <c r="CP22" s="125" t="s">
        <v>96</v>
      </c>
      <c r="CQ22" s="139">
        <v>117</v>
      </c>
      <c r="CR22" s="118" t="s">
        <v>96</v>
      </c>
      <c r="CS22" s="141">
        <v>1.6569079357169552</v>
      </c>
      <c r="CT22" s="146" t="s">
        <v>95</v>
      </c>
      <c r="CU22" s="146" t="s">
        <v>95</v>
      </c>
      <c r="CV22" s="118" t="s">
        <v>96</v>
      </c>
      <c r="CW22" s="139">
        <v>2827</v>
      </c>
      <c r="CX22" s="118" t="s">
        <v>96</v>
      </c>
      <c r="CY22" s="141">
        <v>35.218637099788211</v>
      </c>
      <c r="CZ22" s="118" t="s">
        <v>96</v>
      </c>
      <c r="DA22" s="139">
        <v>1795</v>
      </c>
      <c r="DB22" s="118" t="s">
        <v>96</v>
      </c>
      <c r="DC22" s="141">
        <v>22.362028154976954</v>
      </c>
      <c r="DD22" s="118" t="s">
        <v>96</v>
      </c>
      <c r="DE22" s="139">
        <v>4922</v>
      </c>
      <c r="DF22" s="118" t="s">
        <v>96</v>
      </c>
      <c r="DG22" s="141">
        <v>61.318051575931229</v>
      </c>
      <c r="DH22" s="146" t="s">
        <v>95</v>
      </c>
    </row>
    <row r="23" spans="1:112" s="108" customFormat="1" ht="28.95" customHeight="1">
      <c r="A23" s="146"/>
      <c r="B23" s="136"/>
      <c r="C23" s="141"/>
      <c r="D23" s="138" t="s">
        <v>99</v>
      </c>
      <c r="E23" s="139">
        <v>25032</v>
      </c>
      <c r="F23" s="140" t="s">
        <v>99</v>
      </c>
      <c r="G23" s="141">
        <v>2.4610326662956896</v>
      </c>
      <c r="H23" s="140" t="s">
        <v>99</v>
      </c>
      <c r="I23" s="139">
        <v>11729</v>
      </c>
      <c r="J23" s="140" t="s">
        <v>99</v>
      </c>
      <c r="K23" s="139">
        <v>13303</v>
      </c>
      <c r="L23" s="140" t="s">
        <v>99</v>
      </c>
      <c r="M23" s="141">
        <v>88.168082387431397</v>
      </c>
      <c r="N23" s="146" t="s">
        <v>97</v>
      </c>
      <c r="O23" s="146" t="s">
        <v>97</v>
      </c>
      <c r="P23" s="140" t="s">
        <v>99</v>
      </c>
      <c r="Q23" s="139">
        <v>4105</v>
      </c>
      <c r="R23" s="140" t="s">
        <v>99</v>
      </c>
      <c r="S23" s="141">
        <v>16.399009268136787</v>
      </c>
      <c r="T23" s="140" t="s">
        <v>99</v>
      </c>
      <c r="U23" s="139">
        <v>13253</v>
      </c>
      <c r="V23" s="140" t="s">
        <v>99</v>
      </c>
      <c r="W23" s="141">
        <v>52.944231383828701</v>
      </c>
      <c r="X23" s="140" t="s">
        <v>99</v>
      </c>
      <c r="Y23" s="139">
        <v>7674</v>
      </c>
      <c r="Z23" s="140" t="s">
        <v>99</v>
      </c>
      <c r="AA23" s="141">
        <v>30.65675934803452</v>
      </c>
      <c r="AB23" s="146" t="s">
        <v>97</v>
      </c>
      <c r="AC23" s="146" t="s">
        <v>97</v>
      </c>
      <c r="AD23" s="140" t="s">
        <v>99</v>
      </c>
      <c r="AE23" s="141">
        <v>30.974119067380972</v>
      </c>
      <c r="AF23" s="140" t="s">
        <v>99</v>
      </c>
      <c r="AG23" s="141">
        <v>57.903870821700743</v>
      </c>
      <c r="AH23" s="140" t="s">
        <v>99</v>
      </c>
      <c r="AI23" s="141">
        <v>88.877989889081718</v>
      </c>
      <c r="AJ23" s="140" t="s">
        <v>99</v>
      </c>
      <c r="AK23" s="141">
        <v>186.94275274056028</v>
      </c>
      <c r="AL23" s="140" t="s">
        <v>99</v>
      </c>
      <c r="AM23" s="141">
        <v>-0.61145080600333523</v>
      </c>
      <c r="AN23" s="140" t="s">
        <v>99</v>
      </c>
      <c r="AO23" s="139">
        <v>168</v>
      </c>
      <c r="AP23" s="146" t="s">
        <v>97</v>
      </c>
      <c r="AQ23" s="146" t="s">
        <v>97</v>
      </c>
      <c r="AR23" s="118" t="s">
        <v>99</v>
      </c>
      <c r="AS23" s="141">
        <v>6.6703724291272923</v>
      </c>
      <c r="AT23" s="118" t="s">
        <v>99</v>
      </c>
      <c r="AU23" s="139">
        <v>300</v>
      </c>
      <c r="AV23" s="118" t="s">
        <v>99</v>
      </c>
      <c r="AW23" s="141">
        <v>-0.52410069086000155</v>
      </c>
      <c r="AX23" s="118" t="s">
        <v>99</v>
      </c>
      <c r="AY23" s="139">
        <v>936</v>
      </c>
      <c r="AZ23" s="118" t="s">
        <v>99</v>
      </c>
      <c r="BA23" s="139">
        <v>563</v>
      </c>
      <c r="BB23" s="118" t="s">
        <v>99</v>
      </c>
      <c r="BC23" s="139">
        <v>368</v>
      </c>
      <c r="BD23" s="146" t="s">
        <v>97</v>
      </c>
      <c r="BE23" s="146" t="s">
        <v>97</v>
      </c>
      <c r="BF23" s="118" t="s">
        <v>99</v>
      </c>
      <c r="BG23" s="139">
        <v>958</v>
      </c>
      <c r="BH23" s="125" t="s">
        <v>99</v>
      </c>
      <c r="BI23" s="139">
        <v>527</v>
      </c>
      <c r="BJ23" s="125" t="s">
        <v>99</v>
      </c>
      <c r="BK23" s="139">
        <v>428</v>
      </c>
      <c r="BL23" s="118" t="s">
        <v>99</v>
      </c>
      <c r="BM23" s="141">
        <v>-8.7350115143333601E-2</v>
      </c>
      <c r="BN23" s="118" t="s">
        <v>99</v>
      </c>
      <c r="BO23" s="143">
        <v>10440</v>
      </c>
      <c r="BP23" s="125" t="s">
        <v>99</v>
      </c>
      <c r="BQ23" s="101">
        <v>24</v>
      </c>
      <c r="BR23" s="147" t="s">
        <v>97</v>
      </c>
      <c r="BS23" s="148" t="s">
        <v>97</v>
      </c>
      <c r="BT23" s="109" t="s">
        <v>99</v>
      </c>
      <c r="BU23" s="141">
        <v>0.2304147465437788</v>
      </c>
      <c r="BV23" s="121" t="s">
        <v>99</v>
      </c>
      <c r="BW23" s="141">
        <v>2.3977011494252873</v>
      </c>
      <c r="BX23" s="118" t="s">
        <v>99</v>
      </c>
      <c r="BY23" s="139">
        <v>6984</v>
      </c>
      <c r="BZ23" s="118" t="s">
        <v>99</v>
      </c>
      <c r="CA23" s="141">
        <v>68.618589113774803</v>
      </c>
      <c r="CB23" s="118" t="s">
        <v>99</v>
      </c>
      <c r="CC23" s="139">
        <v>2705</v>
      </c>
      <c r="CD23" s="118" t="s">
        <v>99</v>
      </c>
      <c r="CE23" s="141">
        <v>26.5769306347023</v>
      </c>
      <c r="CF23" s="146" t="s">
        <v>97</v>
      </c>
      <c r="CG23" s="146" t="s">
        <v>97</v>
      </c>
      <c r="CH23" s="118" t="s">
        <v>99</v>
      </c>
      <c r="CI23" s="139">
        <v>3220</v>
      </c>
      <c r="CJ23" s="125" t="s">
        <v>99</v>
      </c>
      <c r="CK23" s="139">
        <v>138</v>
      </c>
      <c r="CL23" s="125" t="s">
        <v>99</v>
      </c>
      <c r="CM23" s="139">
        <v>25</v>
      </c>
      <c r="CN23" s="125" t="s">
        <v>99</v>
      </c>
      <c r="CO23" s="139">
        <v>921</v>
      </c>
      <c r="CP23" s="125" t="s">
        <v>99</v>
      </c>
      <c r="CQ23" s="139">
        <v>260</v>
      </c>
      <c r="CR23" s="118" t="s">
        <v>99</v>
      </c>
      <c r="CS23" s="141">
        <v>2.8001572018078207</v>
      </c>
      <c r="CT23" s="146" t="s">
        <v>97</v>
      </c>
      <c r="CU23" s="146" t="s">
        <v>97</v>
      </c>
      <c r="CV23" s="118" t="s">
        <v>99</v>
      </c>
      <c r="CW23" s="139">
        <v>2707</v>
      </c>
      <c r="CX23" s="118" t="s">
        <v>99</v>
      </c>
      <c r="CY23" s="141">
        <v>26.596580860679897</v>
      </c>
      <c r="CZ23" s="118" t="s">
        <v>99</v>
      </c>
      <c r="DA23" s="139">
        <v>1453</v>
      </c>
      <c r="DB23" s="118" t="s">
        <v>99</v>
      </c>
      <c r="DC23" s="141">
        <v>14.275889172725487</v>
      </c>
      <c r="DD23" s="118" t="s">
        <v>99</v>
      </c>
      <c r="DE23" s="139">
        <v>4396</v>
      </c>
      <c r="DF23" s="118" t="s">
        <v>99</v>
      </c>
      <c r="DG23" s="141">
        <v>43.191196698762035</v>
      </c>
      <c r="DH23" s="146" t="s">
        <v>97</v>
      </c>
    </row>
    <row r="24" spans="1:112" s="108" customFormat="1" ht="28.95" customHeight="1">
      <c r="A24" s="146"/>
      <c r="B24" s="136"/>
      <c r="C24" s="141"/>
      <c r="D24" s="138" t="s">
        <v>101</v>
      </c>
      <c r="E24" s="139">
        <v>7740</v>
      </c>
      <c r="F24" s="140" t="s">
        <v>101</v>
      </c>
      <c r="G24" s="141">
        <v>0.7609616825315052</v>
      </c>
      <c r="H24" s="140" t="s">
        <v>101</v>
      </c>
      <c r="I24" s="139">
        <v>3673</v>
      </c>
      <c r="J24" s="140" t="s">
        <v>101</v>
      </c>
      <c r="K24" s="139">
        <v>4067</v>
      </c>
      <c r="L24" s="140" t="s">
        <v>101</v>
      </c>
      <c r="M24" s="141">
        <v>90.312269486107695</v>
      </c>
      <c r="N24" s="146" t="s">
        <v>98</v>
      </c>
      <c r="O24" s="146" t="s">
        <v>98</v>
      </c>
      <c r="P24" s="140" t="s">
        <v>101</v>
      </c>
      <c r="Q24" s="139">
        <v>795</v>
      </c>
      <c r="R24" s="140" t="s">
        <v>101</v>
      </c>
      <c r="S24" s="141">
        <v>10.271317829457365</v>
      </c>
      <c r="T24" s="140" t="s">
        <v>101</v>
      </c>
      <c r="U24" s="139">
        <v>3407</v>
      </c>
      <c r="V24" s="140" t="s">
        <v>101</v>
      </c>
      <c r="W24" s="141">
        <v>44.018087855297154</v>
      </c>
      <c r="X24" s="140" t="s">
        <v>101</v>
      </c>
      <c r="Y24" s="139">
        <v>3538</v>
      </c>
      <c r="Z24" s="140" t="s">
        <v>101</v>
      </c>
      <c r="AA24" s="141">
        <v>45.71059431524548</v>
      </c>
      <c r="AB24" s="146" t="s">
        <v>98</v>
      </c>
      <c r="AC24" s="146" t="s">
        <v>98</v>
      </c>
      <c r="AD24" s="140" t="s">
        <v>101</v>
      </c>
      <c r="AE24" s="141">
        <v>23.33431171118286</v>
      </c>
      <c r="AF24" s="140" t="s">
        <v>101</v>
      </c>
      <c r="AG24" s="141">
        <v>103.84502494863517</v>
      </c>
      <c r="AH24" s="140" t="s">
        <v>101</v>
      </c>
      <c r="AI24" s="141">
        <v>127.17933665981802</v>
      </c>
      <c r="AJ24" s="140" t="s">
        <v>101</v>
      </c>
      <c r="AK24" s="141">
        <v>445.03144654088055</v>
      </c>
      <c r="AL24" s="138" t="s">
        <v>101</v>
      </c>
      <c r="AM24" s="141">
        <v>-2.5802391441157964</v>
      </c>
      <c r="AN24" s="140" t="s">
        <v>101</v>
      </c>
      <c r="AO24" s="139">
        <v>23</v>
      </c>
      <c r="AP24" s="146" t="s">
        <v>98</v>
      </c>
      <c r="AQ24" s="146" t="s">
        <v>98</v>
      </c>
      <c r="AR24" s="118" t="s">
        <v>101</v>
      </c>
      <c r="AS24" s="141">
        <v>2.89490245437382</v>
      </c>
      <c r="AT24" s="118" t="s">
        <v>101</v>
      </c>
      <c r="AU24" s="139">
        <v>195</v>
      </c>
      <c r="AV24" s="118" t="s">
        <v>101</v>
      </c>
      <c r="AW24" s="141">
        <v>-2.1648835745752044</v>
      </c>
      <c r="AX24" s="118" t="s">
        <v>101</v>
      </c>
      <c r="AY24" s="139">
        <v>197</v>
      </c>
      <c r="AZ24" s="118" t="s">
        <v>101</v>
      </c>
      <c r="BA24" s="139">
        <v>102</v>
      </c>
      <c r="BB24" s="118" t="s">
        <v>101</v>
      </c>
      <c r="BC24" s="139">
        <v>95</v>
      </c>
      <c r="BD24" s="146" t="s">
        <v>98</v>
      </c>
      <c r="BE24" s="146" t="s">
        <v>98</v>
      </c>
      <c r="BF24" s="118" t="s">
        <v>101</v>
      </c>
      <c r="BG24" s="139">
        <v>230</v>
      </c>
      <c r="BH24" s="125" t="s">
        <v>101</v>
      </c>
      <c r="BI24" s="139">
        <v>143</v>
      </c>
      <c r="BJ24" s="125" t="s">
        <v>101</v>
      </c>
      <c r="BK24" s="139">
        <v>87</v>
      </c>
      <c r="BL24" s="118" t="s">
        <v>101</v>
      </c>
      <c r="BM24" s="141">
        <v>-0.41535556954059155</v>
      </c>
      <c r="BN24" s="118" t="s">
        <v>101</v>
      </c>
      <c r="BO24" s="143">
        <v>3556</v>
      </c>
      <c r="BP24" s="125" t="s">
        <v>101</v>
      </c>
      <c r="BQ24" s="101">
        <v>-61</v>
      </c>
      <c r="BR24" s="147" t="s">
        <v>98</v>
      </c>
      <c r="BS24" s="148" t="s">
        <v>98</v>
      </c>
      <c r="BT24" s="109" t="s">
        <v>101</v>
      </c>
      <c r="BU24" s="141">
        <v>-1.6864805087088746</v>
      </c>
      <c r="BV24" s="121" t="s">
        <v>101</v>
      </c>
      <c r="BW24" s="141">
        <v>2.1766029246344205</v>
      </c>
      <c r="BX24" s="118" t="s">
        <v>101</v>
      </c>
      <c r="BY24" s="139">
        <v>2284</v>
      </c>
      <c r="BZ24" s="118" t="s">
        <v>101</v>
      </c>
      <c r="CA24" s="141">
        <v>60.906666666666666</v>
      </c>
      <c r="CB24" s="118" t="s">
        <v>101</v>
      </c>
      <c r="CC24" s="139">
        <v>1123</v>
      </c>
      <c r="CD24" s="118" t="s">
        <v>101</v>
      </c>
      <c r="CE24" s="141">
        <v>29.946666666666665</v>
      </c>
      <c r="CF24" s="146" t="s">
        <v>98</v>
      </c>
      <c r="CG24" s="146" t="s">
        <v>98</v>
      </c>
      <c r="CH24" s="118" t="s">
        <v>101</v>
      </c>
      <c r="CI24" s="139">
        <v>762</v>
      </c>
      <c r="CJ24" s="125" t="s">
        <v>101</v>
      </c>
      <c r="CK24" s="139">
        <v>63</v>
      </c>
      <c r="CL24" s="125" t="s">
        <v>101</v>
      </c>
      <c r="CM24" s="139">
        <v>10</v>
      </c>
      <c r="CN24" s="125" t="s">
        <v>101</v>
      </c>
      <c r="CO24" s="139">
        <v>336</v>
      </c>
      <c r="CP24" s="125" t="s">
        <v>101</v>
      </c>
      <c r="CQ24" s="139">
        <v>64</v>
      </c>
      <c r="CR24" s="118" t="s">
        <v>101</v>
      </c>
      <c r="CS24" s="141">
        <v>1.9733333333333332</v>
      </c>
      <c r="CT24" s="146" t="s">
        <v>98</v>
      </c>
      <c r="CU24" s="146" t="s">
        <v>98</v>
      </c>
      <c r="CV24" s="118" t="s">
        <v>101</v>
      </c>
      <c r="CW24" s="139">
        <v>1159</v>
      </c>
      <c r="CX24" s="118" t="s">
        <v>101</v>
      </c>
      <c r="CY24" s="141">
        <v>30.906666666666666</v>
      </c>
      <c r="CZ24" s="118" t="s">
        <v>101</v>
      </c>
      <c r="DA24" s="139">
        <v>788</v>
      </c>
      <c r="DB24" s="118" t="s">
        <v>101</v>
      </c>
      <c r="DC24" s="141">
        <v>21.013333333333335</v>
      </c>
      <c r="DD24" s="118" t="s">
        <v>101</v>
      </c>
      <c r="DE24" s="139">
        <v>2329</v>
      </c>
      <c r="DF24" s="118" t="s">
        <v>101</v>
      </c>
      <c r="DG24" s="141">
        <v>62.106666666666669</v>
      </c>
      <c r="DH24" s="146" t="s">
        <v>98</v>
      </c>
    </row>
    <row r="25" spans="1:112" s="108" customFormat="1" ht="28.95" customHeight="1">
      <c r="A25" s="146"/>
      <c r="B25" s="136"/>
      <c r="C25" s="141"/>
      <c r="D25" s="138" t="s">
        <v>104</v>
      </c>
      <c r="E25" s="139">
        <v>17356</v>
      </c>
      <c r="F25" s="140" t="s">
        <v>104</v>
      </c>
      <c r="G25" s="141">
        <v>1.706363173387184</v>
      </c>
      <c r="H25" s="140" t="s">
        <v>104</v>
      </c>
      <c r="I25" s="139">
        <v>8132</v>
      </c>
      <c r="J25" s="140" t="s">
        <v>104</v>
      </c>
      <c r="K25" s="139">
        <v>9224</v>
      </c>
      <c r="L25" s="140" t="s">
        <v>104</v>
      </c>
      <c r="M25" s="141">
        <v>88.161318300086734</v>
      </c>
      <c r="N25" s="146" t="s">
        <v>100</v>
      </c>
      <c r="O25" s="146" t="s">
        <v>100</v>
      </c>
      <c r="P25" s="140" t="s">
        <v>104</v>
      </c>
      <c r="Q25" s="139">
        <v>1965</v>
      </c>
      <c r="R25" s="140" t="s">
        <v>104</v>
      </c>
      <c r="S25" s="141">
        <v>11.321733118230007</v>
      </c>
      <c r="T25" s="140" t="s">
        <v>104</v>
      </c>
      <c r="U25" s="139">
        <v>8434</v>
      </c>
      <c r="V25" s="140" t="s">
        <v>104</v>
      </c>
      <c r="W25" s="141">
        <v>48.594146116616734</v>
      </c>
      <c r="X25" s="140" t="s">
        <v>104</v>
      </c>
      <c r="Y25" s="139">
        <v>6957</v>
      </c>
      <c r="Z25" s="140" t="s">
        <v>104</v>
      </c>
      <c r="AA25" s="141">
        <v>40.084120765153266</v>
      </c>
      <c r="AB25" s="146" t="s">
        <v>100</v>
      </c>
      <c r="AC25" s="146" t="s">
        <v>100</v>
      </c>
      <c r="AD25" s="140" t="s">
        <v>104</v>
      </c>
      <c r="AE25" s="141">
        <v>23.298553474033675</v>
      </c>
      <c r="AF25" s="140" t="s">
        <v>104</v>
      </c>
      <c r="AG25" s="141">
        <v>82.487550391273416</v>
      </c>
      <c r="AH25" s="140" t="s">
        <v>104</v>
      </c>
      <c r="AI25" s="141">
        <v>105.7861038653071</v>
      </c>
      <c r="AJ25" s="140" t="s">
        <v>104</v>
      </c>
      <c r="AK25" s="141">
        <v>354.04580152671758</v>
      </c>
      <c r="AL25" s="140" t="s">
        <v>104</v>
      </c>
      <c r="AM25" s="141">
        <v>-1.4031699142191671</v>
      </c>
      <c r="AN25" s="140" t="s">
        <v>104</v>
      </c>
      <c r="AO25" s="139">
        <v>98</v>
      </c>
      <c r="AP25" s="146" t="s">
        <v>100</v>
      </c>
      <c r="AQ25" s="146" t="s">
        <v>100</v>
      </c>
      <c r="AR25" s="118" t="s">
        <v>104</v>
      </c>
      <c r="AS25" s="141">
        <v>5.5672328580355623</v>
      </c>
      <c r="AT25" s="118" t="s">
        <v>104</v>
      </c>
      <c r="AU25" s="139">
        <v>333</v>
      </c>
      <c r="AV25" s="118" t="s">
        <v>104</v>
      </c>
      <c r="AW25" s="141">
        <v>-1.3349997159575073</v>
      </c>
      <c r="AX25" s="118" t="s">
        <v>104</v>
      </c>
      <c r="AY25" s="139">
        <v>629</v>
      </c>
      <c r="AZ25" s="118" t="s">
        <v>104</v>
      </c>
      <c r="BA25" s="139">
        <v>390</v>
      </c>
      <c r="BB25" s="118" t="s">
        <v>104</v>
      </c>
      <c r="BC25" s="139">
        <v>239</v>
      </c>
      <c r="BD25" s="146" t="s">
        <v>100</v>
      </c>
      <c r="BE25" s="146" t="s">
        <v>100</v>
      </c>
      <c r="BF25" s="118" t="s">
        <v>104</v>
      </c>
      <c r="BG25" s="139">
        <v>641</v>
      </c>
      <c r="BH25" s="125" t="s">
        <v>104</v>
      </c>
      <c r="BI25" s="139">
        <v>388</v>
      </c>
      <c r="BJ25" s="125" t="s">
        <v>104</v>
      </c>
      <c r="BK25" s="139">
        <v>253</v>
      </c>
      <c r="BL25" s="118" t="s">
        <v>104</v>
      </c>
      <c r="BM25" s="141">
        <v>-6.8170198261659945E-2</v>
      </c>
      <c r="BN25" s="118" t="s">
        <v>104</v>
      </c>
      <c r="BO25" s="143">
        <v>7551</v>
      </c>
      <c r="BP25" s="125" t="s">
        <v>104</v>
      </c>
      <c r="BQ25" s="101">
        <v>9</v>
      </c>
      <c r="BR25" s="147" t="s">
        <v>100</v>
      </c>
      <c r="BS25" s="148" t="s">
        <v>100</v>
      </c>
      <c r="BT25" s="109" t="s">
        <v>104</v>
      </c>
      <c r="BU25" s="141">
        <v>0.11933174224343676</v>
      </c>
      <c r="BV25" s="121" t="s">
        <v>104</v>
      </c>
      <c r="BW25" s="141">
        <v>2.2985035094689446</v>
      </c>
      <c r="BX25" s="118" t="s">
        <v>104</v>
      </c>
      <c r="BY25" s="139">
        <v>4822</v>
      </c>
      <c r="BZ25" s="118" t="s">
        <v>104</v>
      </c>
      <c r="CA25" s="141">
        <v>64.724832214765101</v>
      </c>
      <c r="CB25" s="118" t="s">
        <v>104</v>
      </c>
      <c r="CC25" s="139">
        <v>2063</v>
      </c>
      <c r="CD25" s="118" t="s">
        <v>104</v>
      </c>
      <c r="CE25" s="141">
        <v>27.691275167785236</v>
      </c>
      <c r="CF25" s="146" t="s">
        <v>100</v>
      </c>
      <c r="CG25" s="146" t="s">
        <v>100</v>
      </c>
      <c r="CH25" s="118" t="s">
        <v>104</v>
      </c>
      <c r="CI25" s="139">
        <v>1938</v>
      </c>
      <c r="CJ25" s="125" t="s">
        <v>104</v>
      </c>
      <c r="CK25" s="139">
        <v>128</v>
      </c>
      <c r="CL25" s="125" t="s">
        <v>104</v>
      </c>
      <c r="CM25" s="139">
        <v>17</v>
      </c>
      <c r="CN25" s="125" t="s">
        <v>104</v>
      </c>
      <c r="CO25" s="139">
        <v>693</v>
      </c>
      <c r="CP25" s="125" t="s">
        <v>104</v>
      </c>
      <c r="CQ25" s="139">
        <v>167</v>
      </c>
      <c r="CR25" s="118" t="s">
        <v>104</v>
      </c>
      <c r="CS25" s="141">
        <v>2.4697986577181208</v>
      </c>
      <c r="CT25" s="146" t="s">
        <v>100</v>
      </c>
      <c r="CU25" s="146" t="s">
        <v>100</v>
      </c>
      <c r="CV25" s="118" t="s">
        <v>104</v>
      </c>
      <c r="CW25" s="139">
        <v>2046</v>
      </c>
      <c r="CX25" s="118" t="s">
        <v>104</v>
      </c>
      <c r="CY25" s="141">
        <v>27.46308724832215</v>
      </c>
      <c r="CZ25" s="118" t="s">
        <v>104</v>
      </c>
      <c r="DA25" s="139">
        <v>1277</v>
      </c>
      <c r="DB25" s="118" t="s">
        <v>104</v>
      </c>
      <c r="DC25" s="141">
        <v>17.140939597315434</v>
      </c>
      <c r="DD25" s="118" t="s">
        <v>104</v>
      </c>
      <c r="DE25" s="139">
        <v>4186</v>
      </c>
      <c r="DF25" s="118" t="s">
        <v>104</v>
      </c>
      <c r="DG25" s="141">
        <v>56.187919463087241</v>
      </c>
      <c r="DH25" s="146" t="s">
        <v>100</v>
      </c>
    </row>
    <row r="26" spans="1:112" s="108" customFormat="1" ht="28.95" customHeight="1">
      <c r="A26" s="146"/>
      <c r="B26" s="136"/>
      <c r="C26" s="141"/>
      <c r="D26" s="138" t="s">
        <v>106</v>
      </c>
      <c r="E26" s="139">
        <v>6473</v>
      </c>
      <c r="F26" s="140" t="s">
        <v>106</v>
      </c>
      <c r="G26" s="141">
        <v>0.6363959910886865</v>
      </c>
      <c r="H26" s="140" t="s">
        <v>106</v>
      </c>
      <c r="I26" s="139">
        <v>3046</v>
      </c>
      <c r="J26" s="140" t="s">
        <v>106</v>
      </c>
      <c r="K26" s="139">
        <v>3427</v>
      </c>
      <c r="L26" s="140" t="s">
        <v>106</v>
      </c>
      <c r="M26" s="141">
        <v>88.882404435366212</v>
      </c>
      <c r="N26" s="146" t="s">
        <v>102</v>
      </c>
      <c r="O26" s="146" t="s">
        <v>102</v>
      </c>
      <c r="P26" s="140" t="s">
        <v>106</v>
      </c>
      <c r="Q26" s="139">
        <v>791</v>
      </c>
      <c r="R26" s="140" t="s">
        <v>106</v>
      </c>
      <c r="S26" s="141">
        <v>12.219990730727638</v>
      </c>
      <c r="T26" s="140" t="s">
        <v>106</v>
      </c>
      <c r="U26" s="139">
        <v>3141</v>
      </c>
      <c r="V26" s="140" t="s">
        <v>106</v>
      </c>
      <c r="W26" s="141">
        <v>48.524640815695967</v>
      </c>
      <c r="X26" s="140" t="s">
        <v>106</v>
      </c>
      <c r="Y26" s="139">
        <v>2541</v>
      </c>
      <c r="Z26" s="140" t="s">
        <v>106</v>
      </c>
      <c r="AA26" s="141">
        <v>39.255368453576395</v>
      </c>
      <c r="AB26" s="146" t="s">
        <v>102</v>
      </c>
      <c r="AC26" s="146" t="s">
        <v>102</v>
      </c>
      <c r="AD26" s="140" t="s">
        <v>106</v>
      </c>
      <c r="AE26" s="141">
        <v>25.183062718879341</v>
      </c>
      <c r="AF26" s="140" t="s">
        <v>106</v>
      </c>
      <c r="AG26" s="141">
        <v>80.897803247373446</v>
      </c>
      <c r="AH26" s="140" t="s">
        <v>106</v>
      </c>
      <c r="AI26" s="141">
        <v>106.08086596625279</v>
      </c>
      <c r="AJ26" s="140" t="s">
        <v>106</v>
      </c>
      <c r="AK26" s="141">
        <v>321.23893805309734</v>
      </c>
      <c r="AL26" s="140" t="s">
        <v>106</v>
      </c>
      <c r="AM26" s="141">
        <v>-1.1151848457073021</v>
      </c>
      <c r="AN26" s="140" t="s">
        <v>107</v>
      </c>
      <c r="AO26" s="139">
        <v>23</v>
      </c>
      <c r="AP26" s="146" t="s">
        <v>102</v>
      </c>
      <c r="AQ26" s="146" t="s">
        <v>102</v>
      </c>
      <c r="AR26" s="118" t="s">
        <v>107</v>
      </c>
      <c r="AS26" s="141">
        <v>3.5135960892147877</v>
      </c>
      <c r="AT26" s="118" t="s">
        <v>107</v>
      </c>
      <c r="AU26" s="139">
        <v>113</v>
      </c>
      <c r="AV26" s="118" t="s">
        <v>107</v>
      </c>
      <c r="AW26" s="141">
        <v>-1.3748854262144821</v>
      </c>
      <c r="AX26" s="118" t="s">
        <v>107</v>
      </c>
      <c r="AY26" s="139">
        <v>261</v>
      </c>
      <c r="AZ26" s="118" t="s">
        <v>107</v>
      </c>
      <c r="BA26" s="139">
        <v>161</v>
      </c>
      <c r="BB26" s="118" t="s">
        <v>107</v>
      </c>
      <c r="BC26" s="139">
        <v>98</v>
      </c>
      <c r="BD26" s="146" t="s">
        <v>102</v>
      </c>
      <c r="BE26" s="146" t="s">
        <v>102</v>
      </c>
      <c r="BF26" s="118" t="s">
        <v>106</v>
      </c>
      <c r="BG26" s="139">
        <v>244</v>
      </c>
      <c r="BH26" s="125" t="s">
        <v>106</v>
      </c>
      <c r="BI26" s="139">
        <v>145</v>
      </c>
      <c r="BJ26" s="125" t="s">
        <v>106</v>
      </c>
      <c r="BK26" s="139">
        <v>99</v>
      </c>
      <c r="BL26" s="118" t="s">
        <v>108</v>
      </c>
      <c r="BM26" s="141">
        <v>0.25970058050717992</v>
      </c>
      <c r="BN26" s="118" t="s">
        <v>106</v>
      </c>
      <c r="BO26" s="143">
        <v>2840</v>
      </c>
      <c r="BP26" s="125" t="s">
        <v>106</v>
      </c>
      <c r="BQ26" s="101">
        <v>8</v>
      </c>
      <c r="BR26" s="147" t="s">
        <v>102</v>
      </c>
      <c r="BS26" s="148" t="s">
        <v>102</v>
      </c>
      <c r="BT26" s="109" t="s">
        <v>106</v>
      </c>
      <c r="BU26" s="141">
        <v>0.2824858757062147</v>
      </c>
      <c r="BV26" s="121" t="s">
        <v>106</v>
      </c>
      <c r="BW26" s="141">
        <v>2.2792253521126762</v>
      </c>
      <c r="BX26" s="118" t="s">
        <v>106</v>
      </c>
      <c r="BY26" s="139">
        <v>1899</v>
      </c>
      <c r="BZ26" s="118" t="s">
        <v>106</v>
      </c>
      <c r="CA26" s="141">
        <v>66.608207646439837</v>
      </c>
      <c r="CB26" s="118" t="s">
        <v>106</v>
      </c>
      <c r="CC26" s="139">
        <v>822</v>
      </c>
      <c r="CD26" s="118" t="s">
        <v>106</v>
      </c>
      <c r="CE26" s="141">
        <v>28.831988775868115</v>
      </c>
      <c r="CF26" s="146" t="s">
        <v>102</v>
      </c>
      <c r="CG26" s="146" t="s">
        <v>102</v>
      </c>
      <c r="CH26" s="118" t="s">
        <v>106</v>
      </c>
      <c r="CI26" s="139">
        <v>757</v>
      </c>
      <c r="CJ26" s="125" t="s">
        <v>106</v>
      </c>
      <c r="CK26" s="139">
        <v>55</v>
      </c>
      <c r="CL26" s="125" t="s">
        <v>106</v>
      </c>
      <c r="CM26" s="139">
        <v>12</v>
      </c>
      <c r="CN26" s="125" t="s">
        <v>106</v>
      </c>
      <c r="CO26" s="139">
        <v>265</v>
      </c>
      <c r="CP26" s="125" t="s">
        <v>106</v>
      </c>
      <c r="CQ26" s="139">
        <v>58</v>
      </c>
      <c r="CR26" s="118" t="s">
        <v>106</v>
      </c>
      <c r="CS26" s="141">
        <v>2.4552788495264819</v>
      </c>
      <c r="CT26" s="146" t="s">
        <v>102</v>
      </c>
      <c r="CU26" s="146" t="s">
        <v>102</v>
      </c>
      <c r="CV26" s="118" t="s">
        <v>106</v>
      </c>
      <c r="CW26" s="139">
        <v>744</v>
      </c>
      <c r="CX26" s="118" t="s">
        <v>106</v>
      </c>
      <c r="CY26" s="141">
        <v>26.096106629252898</v>
      </c>
      <c r="CZ26" s="118" t="s">
        <v>106</v>
      </c>
      <c r="DA26" s="139">
        <v>482</v>
      </c>
      <c r="DB26" s="118" t="s">
        <v>106</v>
      </c>
      <c r="DC26" s="141">
        <v>16.906348649596634</v>
      </c>
      <c r="DD26" s="118" t="s">
        <v>106</v>
      </c>
      <c r="DE26" s="139">
        <v>1603</v>
      </c>
      <c r="DF26" s="118" t="s">
        <v>106</v>
      </c>
      <c r="DG26" s="141">
        <v>56.225885654156436</v>
      </c>
      <c r="DH26" s="146" t="s">
        <v>102</v>
      </c>
    </row>
    <row r="27" spans="1:112" s="108" customFormat="1" ht="28.95" customHeight="1">
      <c r="A27" s="146"/>
      <c r="B27" s="136"/>
      <c r="C27" s="141"/>
      <c r="D27" s="138" t="s">
        <v>110</v>
      </c>
      <c r="E27" s="139">
        <v>18819</v>
      </c>
      <c r="F27" s="140" t="s">
        <v>110</v>
      </c>
      <c r="G27" s="141">
        <v>1.8501986955504388</v>
      </c>
      <c r="H27" s="140" t="s">
        <v>110</v>
      </c>
      <c r="I27" s="139">
        <v>9047</v>
      </c>
      <c r="J27" s="140" t="s">
        <v>110</v>
      </c>
      <c r="K27" s="139">
        <v>9772</v>
      </c>
      <c r="L27" s="140" t="s">
        <v>110</v>
      </c>
      <c r="M27" s="141">
        <v>92.580843225542367</v>
      </c>
      <c r="N27" s="146" t="s">
        <v>103</v>
      </c>
      <c r="O27" s="146" t="s">
        <v>103</v>
      </c>
      <c r="P27" s="140" t="s">
        <v>110</v>
      </c>
      <c r="Q27" s="139">
        <v>2221</v>
      </c>
      <c r="R27" s="140" t="s">
        <v>110</v>
      </c>
      <c r="S27" s="141">
        <v>11.801902332748817</v>
      </c>
      <c r="T27" s="140" t="s">
        <v>110</v>
      </c>
      <c r="U27" s="139">
        <v>10200</v>
      </c>
      <c r="V27" s="140" t="s">
        <v>110</v>
      </c>
      <c r="W27" s="141">
        <v>54.200542005420047</v>
      </c>
      <c r="X27" s="140" t="s">
        <v>110</v>
      </c>
      <c r="Y27" s="139">
        <v>6398</v>
      </c>
      <c r="Z27" s="140" t="s">
        <v>110</v>
      </c>
      <c r="AA27" s="141">
        <v>33.997555661831129</v>
      </c>
      <c r="AB27" s="146" t="s">
        <v>103</v>
      </c>
      <c r="AC27" s="146" t="s">
        <v>103</v>
      </c>
      <c r="AD27" s="140" t="s">
        <v>110</v>
      </c>
      <c r="AE27" s="141">
        <v>21.774509803921568</v>
      </c>
      <c r="AF27" s="140" t="s">
        <v>110</v>
      </c>
      <c r="AG27" s="141">
        <v>62.725490196078425</v>
      </c>
      <c r="AH27" s="140" t="s">
        <v>110</v>
      </c>
      <c r="AI27" s="141">
        <v>84.5</v>
      </c>
      <c r="AJ27" s="140" t="s">
        <v>110</v>
      </c>
      <c r="AK27" s="141">
        <v>288.06843764070237</v>
      </c>
      <c r="AL27" s="140" t="s">
        <v>110</v>
      </c>
      <c r="AM27" s="141">
        <v>-1.05157999894842</v>
      </c>
      <c r="AN27" s="140" t="s">
        <v>110</v>
      </c>
      <c r="AO27" s="139">
        <v>95</v>
      </c>
      <c r="AP27" s="146" t="s">
        <v>103</v>
      </c>
      <c r="AQ27" s="146" t="s">
        <v>103</v>
      </c>
      <c r="AR27" s="118" t="s">
        <v>110</v>
      </c>
      <c r="AS27" s="141">
        <v>4.9950049950049946</v>
      </c>
      <c r="AT27" s="118" t="s">
        <v>110</v>
      </c>
      <c r="AU27" s="139">
        <v>309</v>
      </c>
      <c r="AV27" s="118" t="s">
        <v>110</v>
      </c>
      <c r="AW27" s="141">
        <v>-1.1251905988748094</v>
      </c>
      <c r="AX27" s="118" t="s">
        <v>110</v>
      </c>
      <c r="AY27" s="139">
        <v>926</v>
      </c>
      <c r="AZ27" s="118" t="s">
        <v>110</v>
      </c>
      <c r="BA27" s="139">
        <v>525</v>
      </c>
      <c r="BB27" s="118" t="s">
        <v>110</v>
      </c>
      <c r="BC27" s="139">
        <v>396</v>
      </c>
      <c r="BD27" s="146" t="s">
        <v>103</v>
      </c>
      <c r="BE27" s="146" t="s">
        <v>103</v>
      </c>
      <c r="BF27" s="118" t="s">
        <v>110</v>
      </c>
      <c r="BG27" s="139">
        <v>912</v>
      </c>
      <c r="BH27" s="125" t="s">
        <v>110</v>
      </c>
      <c r="BI27" s="139">
        <v>539</v>
      </c>
      <c r="BJ27" s="125" t="s">
        <v>110</v>
      </c>
      <c r="BK27" s="139">
        <v>371</v>
      </c>
      <c r="BL27" s="118" t="s">
        <v>110</v>
      </c>
      <c r="BM27" s="141">
        <v>7.3610599926389395E-2</v>
      </c>
      <c r="BN27" s="118" t="s">
        <v>110</v>
      </c>
      <c r="BO27" s="143">
        <v>8775</v>
      </c>
      <c r="BP27" s="125" t="s">
        <v>110</v>
      </c>
      <c r="BQ27" s="101">
        <v>67</v>
      </c>
      <c r="BR27" s="147" t="s">
        <v>103</v>
      </c>
      <c r="BS27" s="148" t="s">
        <v>103</v>
      </c>
      <c r="BT27" s="109" t="s">
        <v>110</v>
      </c>
      <c r="BU27" s="141">
        <v>0.76940744143316497</v>
      </c>
      <c r="BV27" s="121" t="s">
        <v>110</v>
      </c>
      <c r="BW27" s="141">
        <v>2.1446153846153848</v>
      </c>
      <c r="BX27" s="118" t="s">
        <v>110</v>
      </c>
      <c r="BY27" s="139">
        <v>4951</v>
      </c>
      <c r="BZ27" s="118" t="s">
        <v>110</v>
      </c>
      <c r="CA27" s="141">
        <v>57.217150121345192</v>
      </c>
      <c r="CB27" s="118" t="s">
        <v>110</v>
      </c>
      <c r="CC27" s="139">
        <v>2016</v>
      </c>
      <c r="CD27" s="118" t="s">
        <v>110</v>
      </c>
      <c r="CE27" s="141">
        <v>23.298278053854155</v>
      </c>
      <c r="CF27" s="146" t="s">
        <v>103</v>
      </c>
      <c r="CG27" s="146" t="s">
        <v>103</v>
      </c>
      <c r="CH27" s="118" t="s">
        <v>110</v>
      </c>
      <c r="CI27" s="139">
        <v>1984</v>
      </c>
      <c r="CJ27" s="125" t="s">
        <v>110</v>
      </c>
      <c r="CK27" s="139">
        <v>143</v>
      </c>
      <c r="CL27" s="125" t="s">
        <v>110</v>
      </c>
      <c r="CM27" s="139">
        <v>27</v>
      </c>
      <c r="CN27" s="125" t="s">
        <v>110</v>
      </c>
      <c r="CO27" s="139">
        <v>808</v>
      </c>
      <c r="CP27" s="125" t="s">
        <v>110</v>
      </c>
      <c r="CQ27" s="139">
        <v>184</v>
      </c>
      <c r="CR27" s="118" t="s">
        <v>110</v>
      </c>
      <c r="CS27" s="141">
        <v>2.4384606494857275</v>
      </c>
      <c r="CT27" s="146" t="s">
        <v>103</v>
      </c>
      <c r="CU27" s="146" t="s">
        <v>103</v>
      </c>
      <c r="CV27" s="118" t="s">
        <v>110</v>
      </c>
      <c r="CW27" s="139">
        <v>3022</v>
      </c>
      <c r="CX27" s="118" t="s">
        <v>110</v>
      </c>
      <c r="CY27" s="141">
        <v>34.924303709696062</v>
      </c>
      <c r="CZ27" s="118" t="s">
        <v>110</v>
      </c>
      <c r="DA27" s="139">
        <v>1322</v>
      </c>
      <c r="DB27" s="118" t="s">
        <v>110</v>
      </c>
      <c r="DC27" s="141">
        <v>15.277938287299204</v>
      </c>
      <c r="DD27" s="118" t="s">
        <v>110</v>
      </c>
      <c r="DE27" s="139">
        <v>4160</v>
      </c>
      <c r="DF27" s="118" t="s">
        <v>110</v>
      </c>
      <c r="DG27" s="141">
        <v>48.075811857159366</v>
      </c>
      <c r="DH27" s="146" t="s">
        <v>103</v>
      </c>
    </row>
    <row r="28" spans="1:112" s="108" customFormat="1" ht="28.95" customHeight="1">
      <c r="A28" s="146"/>
      <c r="B28" s="136"/>
      <c r="C28" s="141"/>
      <c r="D28" s="138" t="s">
        <v>112</v>
      </c>
      <c r="E28" s="139">
        <v>15709</v>
      </c>
      <c r="F28" s="140" t="s">
        <v>112</v>
      </c>
      <c r="G28" s="141">
        <v>1.5444376060578056</v>
      </c>
      <c r="H28" s="140" t="s">
        <v>112</v>
      </c>
      <c r="I28" s="139">
        <v>7680</v>
      </c>
      <c r="J28" s="140" t="s">
        <v>112</v>
      </c>
      <c r="K28" s="139">
        <v>8029</v>
      </c>
      <c r="L28" s="140" t="s">
        <v>112</v>
      </c>
      <c r="M28" s="141">
        <v>95.653256943579521</v>
      </c>
      <c r="N28" s="146" t="s">
        <v>105</v>
      </c>
      <c r="O28" s="146" t="s">
        <v>105</v>
      </c>
      <c r="P28" s="140" t="s">
        <v>112</v>
      </c>
      <c r="Q28" s="139">
        <v>1986</v>
      </c>
      <c r="R28" s="140" t="s">
        <v>112</v>
      </c>
      <c r="S28" s="141">
        <v>12.64243427334649</v>
      </c>
      <c r="T28" s="140" t="s">
        <v>112</v>
      </c>
      <c r="U28" s="139">
        <v>8451</v>
      </c>
      <c r="V28" s="140" t="s">
        <v>112</v>
      </c>
      <c r="W28" s="141">
        <v>53.797186326309756</v>
      </c>
      <c r="X28" s="140" t="s">
        <v>112</v>
      </c>
      <c r="Y28" s="139">
        <v>5272</v>
      </c>
      <c r="Z28" s="140" t="s">
        <v>112</v>
      </c>
      <c r="AA28" s="141">
        <v>33.560379400343756</v>
      </c>
      <c r="AB28" s="146" t="s">
        <v>105</v>
      </c>
      <c r="AC28" s="146" t="s">
        <v>105</v>
      </c>
      <c r="AD28" s="140" t="s">
        <v>112</v>
      </c>
      <c r="AE28" s="141">
        <v>23.500177493787717</v>
      </c>
      <c r="AF28" s="140" t="s">
        <v>112</v>
      </c>
      <c r="AG28" s="141">
        <v>62.383149923086023</v>
      </c>
      <c r="AH28" s="140" t="s">
        <v>112</v>
      </c>
      <c r="AI28" s="141">
        <v>85.88332741687374</v>
      </c>
      <c r="AJ28" s="140" t="s">
        <v>112</v>
      </c>
      <c r="AK28" s="141">
        <v>265.45820745216514</v>
      </c>
      <c r="AL28" s="140" t="s">
        <v>112</v>
      </c>
      <c r="AM28" s="141">
        <v>-1.0768261964735517</v>
      </c>
      <c r="AN28" s="140" t="s">
        <v>112</v>
      </c>
      <c r="AO28" s="139">
        <v>90</v>
      </c>
      <c r="AP28" s="146" t="s">
        <v>105</v>
      </c>
      <c r="AQ28" s="146" t="s">
        <v>105</v>
      </c>
      <c r="AR28" s="118" t="s">
        <v>112</v>
      </c>
      <c r="AS28" s="141">
        <v>5.6675062972292185</v>
      </c>
      <c r="AT28" s="118" t="s">
        <v>112</v>
      </c>
      <c r="AU28" s="139">
        <v>222</v>
      </c>
      <c r="AV28" s="118" t="s">
        <v>112</v>
      </c>
      <c r="AW28" s="141">
        <v>-0.83123425692695208</v>
      </c>
      <c r="AX28" s="118" t="s">
        <v>112</v>
      </c>
      <c r="AY28" s="139">
        <v>814</v>
      </c>
      <c r="AZ28" s="118" t="s">
        <v>112</v>
      </c>
      <c r="BA28" s="139">
        <v>295</v>
      </c>
      <c r="BB28" s="118" t="s">
        <v>112</v>
      </c>
      <c r="BC28" s="139">
        <v>518</v>
      </c>
      <c r="BD28" s="146" t="s">
        <v>105</v>
      </c>
      <c r="BE28" s="146" t="s">
        <v>105</v>
      </c>
      <c r="BF28" s="118" t="s">
        <v>112</v>
      </c>
      <c r="BG28" s="139">
        <v>853</v>
      </c>
      <c r="BH28" s="125" t="s">
        <v>112</v>
      </c>
      <c r="BI28" s="139">
        <v>383</v>
      </c>
      <c r="BJ28" s="125" t="s">
        <v>112</v>
      </c>
      <c r="BK28" s="139">
        <v>469</v>
      </c>
      <c r="BL28" s="118" t="s">
        <v>112</v>
      </c>
      <c r="BM28" s="141">
        <v>-0.2455919395465995</v>
      </c>
      <c r="BN28" s="118" t="s">
        <v>112</v>
      </c>
      <c r="BO28" s="143">
        <v>6541</v>
      </c>
      <c r="BP28" s="125" t="s">
        <v>112</v>
      </c>
      <c r="BQ28" s="101">
        <v>3</v>
      </c>
      <c r="BR28" s="147" t="s">
        <v>105</v>
      </c>
      <c r="BS28" s="148" t="s">
        <v>105</v>
      </c>
      <c r="BT28" s="109" t="s">
        <v>112</v>
      </c>
      <c r="BU28" s="141">
        <v>4.588559192413582E-2</v>
      </c>
      <c r="BV28" s="121" t="s">
        <v>112</v>
      </c>
      <c r="BW28" s="141">
        <v>2.4016205473169241</v>
      </c>
      <c r="BX28" s="118" t="s">
        <v>112</v>
      </c>
      <c r="BY28" s="139">
        <v>4057</v>
      </c>
      <c r="BZ28" s="118" t="s">
        <v>112</v>
      </c>
      <c r="CA28" s="141">
        <v>63.430268918073793</v>
      </c>
      <c r="CB28" s="118" t="s">
        <v>112</v>
      </c>
      <c r="CC28" s="139">
        <v>1600</v>
      </c>
      <c r="CD28" s="118" t="s">
        <v>112</v>
      </c>
      <c r="CE28" s="141">
        <v>25.01563477173233</v>
      </c>
      <c r="CF28" s="146" t="s">
        <v>105</v>
      </c>
      <c r="CG28" s="146" t="s">
        <v>105</v>
      </c>
      <c r="CH28" s="118" t="s">
        <v>112</v>
      </c>
      <c r="CI28" s="139">
        <v>1756</v>
      </c>
      <c r="CJ28" s="125" t="s">
        <v>112</v>
      </c>
      <c r="CK28" s="139">
        <v>114</v>
      </c>
      <c r="CL28" s="125" t="s">
        <v>112</v>
      </c>
      <c r="CM28" s="139">
        <v>16</v>
      </c>
      <c r="CN28" s="125" t="s">
        <v>112</v>
      </c>
      <c r="CO28" s="139">
        <v>587</v>
      </c>
      <c r="CP28" s="125" t="s">
        <v>112</v>
      </c>
      <c r="CQ28" s="139">
        <v>117</v>
      </c>
      <c r="CR28" s="118" t="s">
        <v>112</v>
      </c>
      <c r="CS28" s="141">
        <v>2.0794246404002501</v>
      </c>
      <c r="CT28" s="146" t="s">
        <v>105</v>
      </c>
      <c r="CU28" s="146" t="s">
        <v>105</v>
      </c>
      <c r="CV28" s="118" t="s">
        <v>112</v>
      </c>
      <c r="CW28" s="139">
        <v>1727</v>
      </c>
      <c r="CX28" s="118" t="s">
        <v>112</v>
      </c>
      <c r="CY28" s="141">
        <v>27.001250781738591</v>
      </c>
      <c r="CZ28" s="118" t="s">
        <v>112</v>
      </c>
      <c r="DA28" s="139">
        <v>853</v>
      </c>
      <c r="DB28" s="118" t="s">
        <v>112</v>
      </c>
      <c r="DC28" s="141">
        <v>13.336460287679799</v>
      </c>
      <c r="DD28" s="118" t="s">
        <v>112</v>
      </c>
      <c r="DE28" s="139">
        <v>3244</v>
      </c>
      <c r="DF28" s="118" t="s">
        <v>112</v>
      </c>
      <c r="DG28" s="141">
        <v>50.719199499687306</v>
      </c>
      <c r="DH28" s="146" t="s">
        <v>105</v>
      </c>
    </row>
    <row r="29" spans="1:112" s="108" customFormat="1" ht="28.95" customHeight="1">
      <c r="A29" s="146"/>
      <c r="B29" s="136"/>
      <c r="C29" s="141"/>
      <c r="D29" s="138" t="s">
        <v>114</v>
      </c>
      <c r="E29" s="139">
        <v>880</v>
      </c>
      <c r="F29" s="140" t="s">
        <v>114</v>
      </c>
      <c r="G29" s="141">
        <v>8.6517607316243486E-2</v>
      </c>
      <c r="H29" s="140" t="s">
        <v>114</v>
      </c>
      <c r="I29" s="139">
        <v>440</v>
      </c>
      <c r="J29" s="140" t="s">
        <v>114</v>
      </c>
      <c r="K29" s="139">
        <v>440</v>
      </c>
      <c r="L29" s="140" t="s">
        <v>114</v>
      </c>
      <c r="M29" s="141">
        <v>100</v>
      </c>
      <c r="N29" s="146" t="s">
        <v>109</v>
      </c>
      <c r="O29" s="146" t="s">
        <v>109</v>
      </c>
      <c r="P29" s="140" t="s">
        <v>114</v>
      </c>
      <c r="Q29" s="139">
        <v>110</v>
      </c>
      <c r="R29" s="140" t="s">
        <v>114</v>
      </c>
      <c r="S29" s="141">
        <v>12.5</v>
      </c>
      <c r="T29" s="140" t="s">
        <v>114</v>
      </c>
      <c r="U29" s="139">
        <v>404</v>
      </c>
      <c r="V29" s="140" t="s">
        <v>114</v>
      </c>
      <c r="W29" s="141">
        <v>45.909090909090914</v>
      </c>
      <c r="X29" s="140" t="s">
        <v>114</v>
      </c>
      <c r="Y29" s="139">
        <v>366</v>
      </c>
      <c r="Z29" s="140" t="s">
        <v>114</v>
      </c>
      <c r="AA29" s="141">
        <v>41.590909090909086</v>
      </c>
      <c r="AB29" s="146" t="s">
        <v>109</v>
      </c>
      <c r="AC29" s="146" t="s">
        <v>109</v>
      </c>
      <c r="AD29" s="140" t="s">
        <v>114</v>
      </c>
      <c r="AE29" s="141">
        <v>27.227722772277229</v>
      </c>
      <c r="AF29" s="140" t="s">
        <v>114</v>
      </c>
      <c r="AG29" s="141">
        <v>90.594059405940598</v>
      </c>
      <c r="AH29" s="140" t="s">
        <v>114</v>
      </c>
      <c r="AI29" s="141">
        <v>117.82178217821782</v>
      </c>
      <c r="AJ29" s="140" t="s">
        <v>114</v>
      </c>
      <c r="AK29" s="141">
        <v>332.72727272727269</v>
      </c>
      <c r="AL29" s="140" t="s">
        <v>114</v>
      </c>
      <c r="AM29" s="141">
        <v>-1.1235955056179776</v>
      </c>
      <c r="AN29" s="140" t="s">
        <v>114</v>
      </c>
      <c r="AO29" s="139">
        <v>3</v>
      </c>
      <c r="AP29" s="146" t="s">
        <v>109</v>
      </c>
      <c r="AQ29" s="146" t="s">
        <v>109</v>
      </c>
      <c r="AR29" s="118" t="s">
        <v>114</v>
      </c>
      <c r="AS29" s="141">
        <v>3.3707865168539328</v>
      </c>
      <c r="AT29" s="118" t="s">
        <v>114</v>
      </c>
      <c r="AU29" s="139">
        <v>14</v>
      </c>
      <c r="AV29" s="118" t="s">
        <v>114</v>
      </c>
      <c r="AW29" s="141">
        <v>-1.2359550561797752</v>
      </c>
      <c r="AX29" s="118" t="s">
        <v>114</v>
      </c>
      <c r="AY29" s="139">
        <v>60</v>
      </c>
      <c r="AZ29" s="118" t="s">
        <v>114</v>
      </c>
      <c r="BA29" s="139">
        <v>41</v>
      </c>
      <c r="BB29" s="118" t="s">
        <v>114</v>
      </c>
      <c r="BC29" s="139">
        <v>19</v>
      </c>
      <c r="BD29" s="146" t="s">
        <v>109</v>
      </c>
      <c r="BE29" s="146" t="s">
        <v>109</v>
      </c>
      <c r="BF29" s="118" t="s">
        <v>114</v>
      </c>
      <c r="BG29" s="139">
        <v>59</v>
      </c>
      <c r="BH29" s="125" t="s">
        <v>114</v>
      </c>
      <c r="BI29" s="139">
        <v>45</v>
      </c>
      <c r="BJ29" s="125" t="s">
        <v>114</v>
      </c>
      <c r="BK29" s="139">
        <v>14</v>
      </c>
      <c r="BL29" s="118" t="s">
        <v>114</v>
      </c>
      <c r="BM29" s="141">
        <v>0.11235955056179776</v>
      </c>
      <c r="BN29" s="118" t="s">
        <v>114</v>
      </c>
      <c r="BO29" s="143">
        <v>461</v>
      </c>
      <c r="BP29" s="125" t="s">
        <v>114</v>
      </c>
      <c r="BQ29" s="101">
        <v>-1</v>
      </c>
      <c r="BR29" s="147" t="s">
        <v>109</v>
      </c>
      <c r="BS29" s="148" t="s">
        <v>109</v>
      </c>
      <c r="BT29" s="109" t="s">
        <v>114</v>
      </c>
      <c r="BU29" s="141">
        <v>-0.21645021645021645</v>
      </c>
      <c r="BV29" s="121" t="s">
        <v>114</v>
      </c>
      <c r="BW29" s="141">
        <v>1.9088937093275489</v>
      </c>
      <c r="BX29" s="118" t="s">
        <v>114</v>
      </c>
      <c r="BY29" s="139">
        <v>257</v>
      </c>
      <c r="BZ29" s="118" t="s">
        <v>114</v>
      </c>
      <c r="CA29" s="141">
        <v>51.297405189620761</v>
      </c>
      <c r="CB29" s="118" t="s">
        <v>114</v>
      </c>
      <c r="CC29" s="139">
        <v>144</v>
      </c>
      <c r="CD29" s="118" t="s">
        <v>114</v>
      </c>
      <c r="CE29" s="141">
        <v>28.742514970059879</v>
      </c>
      <c r="CF29" s="146" t="s">
        <v>109</v>
      </c>
      <c r="CG29" s="146" t="s">
        <v>109</v>
      </c>
      <c r="CH29" s="118" t="s">
        <v>114</v>
      </c>
      <c r="CI29" s="139">
        <v>78</v>
      </c>
      <c r="CJ29" s="125" t="s">
        <v>114</v>
      </c>
      <c r="CK29" s="139">
        <v>3</v>
      </c>
      <c r="CL29" s="125" t="s">
        <v>114</v>
      </c>
      <c r="CM29" s="139">
        <v>0</v>
      </c>
      <c r="CN29" s="125" t="s">
        <v>114</v>
      </c>
      <c r="CO29" s="139">
        <v>32</v>
      </c>
      <c r="CP29" s="125" t="s">
        <v>114</v>
      </c>
      <c r="CQ29" s="139">
        <v>4</v>
      </c>
      <c r="CR29" s="118" t="s">
        <v>114</v>
      </c>
      <c r="CS29" s="141">
        <v>0.79840319361277434</v>
      </c>
      <c r="CT29" s="146" t="s">
        <v>109</v>
      </c>
      <c r="CU29" s="146" t="s">
        <v>109</v>
      </c>
      <c r="CV29" s="118" t="s">
        <v>114</v>
      </c>
      <c r="CW29" s="139">
        <v>218</v>
      </c>
      <c r="CX29" s="118" t="s">
        <v>114</v>
      </c>
      <c r="CY29" s="141">
        <v>43.512974051896208</v>
      </c>
      <c r="CZ29" s="118" t="s">
        <v>114</v>
      </c>
      <c r="DA29" s="139">
        <v>123</v>
      </c>
      <c r="DB29" s="118" t="s">
        <v>114</v>
      </c>
      <c r="DC29" s="141">
        <v>24.550898203592812</v>
      </c>
      <c r="DD29" s="118" t="s">
        <v>114</v>
      </c>
      <c r="DE29" s="139">
        <v>286</v>
      </c>
      <c r="DF29" s="118" t="s">
        <v>114</v>
      </c>
      <c r="DG29" s="141">
        <v>57.085828343313374</v>
      </c>
      <c r="DH29" s="146" t="s">
        <v>109</v>
      </c>
    </row>
    <row r="30" spans="1:112" s="108" customFormat="1" ht="28.95" customHeight="1">
      <c r="A30" s="146"/>
      <c r="B30" s="136"/>
      <c r="C30" s="141"/>
      <c r="D30" s="138" t="s">
        <v>116</v>
      </c>
      <c r="E30" s="139">
        <v>4458</v>
      </c>
      <c r="F30" s="140" t="s">
        <v>116</v>
      </c>
      <c r="G30" s="141">
        <v>0.43829033342706075</v>
      </c>
      <c r="H30" s="140" t="s">
        <v>116</v>
      </c>
      <c r="I30" s="139">
        <v>2042</v>
      </c>
      <c r="J30" s="140" t="s">
        <v>116</v>
      </c>
      <c r="K30" s="139">
        <v>2416</v>
      </c>
      <c r="L30" s="140" t="s">
        <v>116</v>
      </c>
      <c r="M30" s="141">
        <v>84.519867549668874</v>
      </c>
      <c r="N30" s="146" t="s">
        <v>111</v>
      </c>
      <c r="O30" s="146" t="s">
        <v>111</v>
      </c>
      <c r="P30" s="140" t="s">
        <v>116</v>
      </c>
      <c r="Q30" s="139">
        <v>623</v>
      </c>
      <c r="R30" s="140" t="s">
        <v>116</v>
      </c>
      <c r="S30" s="141">
        <v>13.974876626289817</v>
      </c>
      <c r="T30" s="140" t="s">
        <v>116</v>
      </c>
      <c r="U30" s="139">
        <v>2096</v>
      </c>
      <c r="V30" s="140" t="s">
        <v>116</v>
      </c>
      <c r="W30" s="141">
        <v>47.01659937191566</v>
      </c>
      <c r="X30" s="140" t="s">
        <v>116</v>
      </c>
      <c r="Y30" s="139">
        <v>1739</v>
      </c>
      <c r="Z30" s="140" t="s">
        <v>116</v>
      </c>
      <c r="AA30" s="141">
        <v>39.008524001794527</v>
      </c>
      <c r="AB30" s="146" t="s">
        <v>111</v>
      </c>
      <c r="AC30" s="146" t="s">
        <v>111</v>
      </c>
      <c r="AD30" s="140" t="s">
        <v>116</v>
      </c>
      <c r="AE30" s="141">
        <v>29.72328244274809</v>
      </c>
      <c r="AF30" s="140" t="s">
        <v>116</v>
      </c>
      <c r="AG30" s="141">
        <v>82.967557251908403</v>
      </c>
      <c r="AH30" s="140" t="s">
        <v>116</v>
      </c>
      <c r="AI30" s="141">
        <v>112.6908396946565</v>
      </c>
      <c r="AJ30" s="140" t="s">
        <v>116</v>
      </c>
      <c r="AK30" s="141">
        <v>279.13322632423757</v>
      </c>
      <c r="AL30" s="140" t="s">
        <v>116</v>
      </c>
      <c r="AM30" s="141">
        <v>-1.3280212483399734</v>
      </c>
      <c r="AN30" s="140" t="s">
        <v>116</v>
      </c>
      <c r="AO30" s="139">
        <v>26</v>
      </c>
      <c r="AP30" s="146" t="s">
        <v>111</v>
      </c>
      <c r="AQ30" s="146" t="s">
        <v>111</v>
      </c>
      <c r="AR30" s="118" t="s">
        <v>116</v>
      </c>
      <c r="AS30" s="141">
        <v>5.7547587428065521</v>
      </c>
      <c r="AT30" s="118" t="s">
        <v>116</v>
      </c>
      <c r="AU30" s="139">
        <v>101</v>
      </c>
      <c r="AV30" s="118" t="s">
        <v>116</v>
      </c>
      <c r="AW30" s="141">
        <v>-1.6600265604249667</v>
      </c>
      <c r="AX30" s="118" t="s">
        <v>116</v>
      </c>
      <c r="AY30" s="139">
        <v>164</v>
      </c>
      <c r="AZ30" s="118" t="s">
        <v>116</v>
      </c>
      <c r="BA30" s="139">
        <v>122</v>
      </c>
      <c r="BB30" s="118" t="s">
        <v>116</v>
      </c>
      <c r="BC30" s="139">
        <v>42</v>
      </c>
      <c r="BD30" s="146" t="s">
        <v>111</v>
      </c>
      <c r="BE30" s="146" t="s">
        <v>111</v>
      </c>
      <c r="BF30" s="118" t="s">
        <v>116</v>
      </c>
      <c r="BG30" s="139">
        <v>149</v>
      </c>
      <c r="BH30" s="125" t="s">
        <v>116</v>
      </c>
      <c r="BI30" s="139">
        <v>91</v>
      </c>
      <c r="BJ30" s="125" t="s">
        <v>116</v>
      </c>
      <c r="BK30" s="139">
        <v>58</v>
      </c>
      <c r="BL30" s="118" t="s">
        <v>116</v>
      </c>
      <c r="BM30" s="141">
        <v>0.33200531208499334</v>
      </c>
      <c r="BN30" s="118" t="s">
        <v>116</v>
      </c>
      <c r="BO30" s="143">
        <v>1807</v>
      </c>
      <c r="BP30" s="125" t="s">
        <v>116</v>
      </c>
      <c r="BQ30" s="101">
        <v>-27</v>
      </c>
      <c r="BR30" s="147" t="s">
        <v>111</v>
      </c>
      <c r="BS30" s="148" t="s">
        <v>111</v>
      </c>
      <c r="BT30" s="109" t="s">
        <v>116</v>
      </c>
      <c r="BU30" s="141">
        <v>-1.4721919302071973</v>
      </c>
      <c r="BV30" s="121" t="s">
        <v>116</v>
      </c>
      <c r="BW30" s="141">
        <v>2.4670724958494743</v>
      </c>
      <c r="BX30" s="118" t="s">
        <v>116</v>
      </c>
      <c r="BY30" s="139">
        <v>1178</v>
      </c>
      <c r="BZ30" s="118" t="s">
        <v>116</v>
      </c>
      <c r="CA30" s="141">
        <v>62.86019210245464</v>
      </c>
      <c r="CB30" s="118" t="s">
        <v>116</v>
      </c>
      <c r="CC30" s="139">
        <v>453</v>
      </c>
      <c r="CD30" s="118" t="s">
        <v>116</v>
      </c>
      <c r="CE30" s="141">
        <v>24.172892209178229</v>
      </c>
      <c r="CF30" s="146" t="s">
        <v>111</v>
      </c>
      <c r="CG30" s="146" t="s">
        <v>111</v>
      </c>
      <c r="CH30" s="118" t="s">
        <v>116</v>
      </c>
      <c r="CI30" s="139">
        <v>504</v>
      </c>
      <c r="CJ30" s="125" t="s">
        <v>116</v>
      </c>
      <c r="CK30" s="139">
        <v>27</v>
      </c>
      <c r="CL30" s="125" t="s">
        <v>116</v>
      </c>
      <c r="CM30" s="139">
        <v>2</v>
      </c>
      <c r="CN30" s="125" t="s">
        <v>116</v>
      </c>
      <c r="CO30" s="139">
        <v>194</v>
      </c>
      <c r="CP30" s="125" t="s">
        <v>116</v>
      </c>
      <c r="CQ30" s="139">
        <v>40</v>
      </c>
      <c r="CR30" s="118" t="s">
        <v>116</v>
      </c>
      <c r="CS30" s="141">
        <v>2.2411953041622197</v>
      </c>
      <c r="CT30" s="146" t="s">
        <v>111</v>
      </c>
      <c r="CU30" s="146" t="s">
        <v>111</v>
      </c>
      <c r="CV30" s="118" t="s">
        <v>116</v>
      </c>
      <c r="CW30" s="139">
        <v>500</v>
      </c>
      <c r="CX30" s="118" t="s">
        <v>116</v>
      </c>
      <c r="CY30" s="141">
        <v>26.680896478121664</v>
      </c>
      <c r="CZ30" s="118" t="s">
        <v>116</v>
      </c>
      <c r="DA30" s="139">
        <v>351</v>
      </c>
      <c r="DB30" s="118" t="s">
        <v>116</v>
      </c>
      <c r="DC30" s="141">
        <v>18.729989327641409</v>
      </c>
      <c r="DD30" s="118" t="s">
        <v>116</v>
      </c>
      <c r="DE30" s="139">
        <v>1122</v>
      </c>
      <c r="DF30" s="118" t="s">
        <v>116</v>
      </c>
      <c r="DG30" s="141">
        <v>59.871931696905008</v>
      </c>
      <c r="DH30" s="146" t="s">
        <v>111</v>
      </c>
    </row>
    <row r="31" spans="1:112" s="108" customFormat="1" ht="28.95" customHeight="1">
      <c r="A31" s="146"/>
      <c r="B31" s="136"/>
      <c r="C31" s="141"/>
      <c r="D31" s="138" t="s">
        <v>118</v>
      </c>
      <c r="E31" s="139">
        <v>14012</v>
      </c>
      <c r="F31" s="140" t="s">
        <v>118</v>
      </c>
      <c r="G31" s="141">
        <v>1.3775962655854588</v>
      </c>
      <c r="H31" s="140" t="s">
        <v>118</v>
      </c>
      <c r="I31" s="139">
        <v>6627</v>
      </c>
      <c r="J31" s="140" t="s">
        <v>118</v>
      </c>
      <c r="K31" s="139">
        <v>7385</v>
      </c>
      <c r="L31" s="140" t="s">
        <v>118</v>
      </c>
      <c r="M31" s="141">
        <v>89.735951252538925</v>
      </c>
      <c r="N31" s="146" t="s">
        <v>113</v>
      </c>
      <c r="O31" s="146" t="s">
        <v>113</v>
      </c>
      <c r="P31" s="140" t="s">
        <v>118</v>
      </c>
      <c r="Q31" s="139">
        <v>1577</v>
      </c>
      <c r="R31" s="140" t="s">
        <v>118</v>
      </c>
      <c r="S31" s="141">
        <v>11.254638880959178</v>
      </c>
      <c r="T31" s="140" t="s">
        <v>118</v>
      </c>
      <c r="U31" s="139">
        <v>7077</v>
      </c>
      <c r="V31" s="140" t="s">
        <v>118</v>
      </c>
      <c r="W31" s="141">
        <v>50.506708535540966</v>
      </c>
      <c r="X31" s="140" t="s">
        <v>118</v>
      </c>
      <c r="Y31" s="139">
        <v>5358</v>
      </c>
      <c r="Z31" s="140" t="s">
        <v>118</v>
      </c>
      <c r="AA31" s="141">
        <v>38.238652583499857</v>
      </c>
      <c r="AB31" s="146" t="s">
        <v>113</v>
      </c>
      <c r="AC31" s="146" t="s">
        <v>113</v>
      </c>
      <c r="AD31" s="140" t="s">
        <v>118</v>
      </c>
      <c r="AE31" s="141">
        <v>22.28345344072347</v>
      </c>
      <c r="AF31" s="140" t="s">
        <v>118</v>
      </c>
      <c r="AG31" s="141">
        <v>75.710046629927945</v>
      </c>
      <c r="AH31" s="140" t="s">
        <v>118</v>
      </c>
      <c r="AI31" s="141">
        <v>97.993500070651407</v>
      </c>
      <c r="AJ31" s="140" t="s">
        <v>118</v>
      </c>
      <c r="AK31" s="141">
        <v>339.75903614457832</v>
      </c>
      <c r="AL31" s="140" t="s">
        <v>118</v>
      </c>
      <c r="AM31" s="141">
        <v>-1.9316909294512881</v>
      </c>
      <c r="AN31" s="140" t="s">
        <v>118</v>
      </c>
      <c r="AO31" s="139">
        <v>58</v>
      </c>
      <c r="AP31" s="146" t="s">
        <v>113</v>
      </c>
      <c r="AQ31" s="146" t="s">
        <v>113</v>
      </c>
      <c r="AR31" s="118" t="s">
        <v>118</v>
      </c>
      <c r="AS31" s="141">
        <v>4.0593505039193731</v>
      </c>
      <c r="AT31" s="118" t="s">
        <v>118</v>
      </c>
      <c r="AU31" s="139">
        <v>266</v>
      </c>
      <c r="AV31" s="118" t="s">
        <v>118</v>
      </c>
      <c r="AW31" s="141">
        <v>-1.4557670772676372</v>
      </c>
      <c r="AX31" s="118" t="s">
        <v>118</v>
      </c>
      <c r="AY31" s="139">
        <v>515</v>
      </c>
      <c r="AZ31" s="118" t="s">
        <v>118</v>
      </c>
      <c r="BA31" s="139">
        <v>204</v>
      </c>
      <c r="BB31" s="118" t="s">
        <v>118</v>
      </c>
      <c r="BC31" s="139">
        <v>310</v>
      </c>
      <c r="BD31" s="146" t="s">
        <v>113</v>
      </c>
      <c r="BE31" s="146" t="s">
        <v>113</v>
      </c>
      <c r="BF31" s="118" t="s">
        <v>118</v>
      </c>
      <c r="BG31" s="139">
        <v>583</v>
      </c>
      <c r="BH31" s="125" t="s">
        <v>118</v>
      </c>
      <c r="BI31" s="139">
        <v>309</v>
      </c>
      <c r="BJ31" s="125" t="s">
        <v>118</v>
      </c>
      <c r="BK31" s="139">
        <v>271</v>
      </c>
      <c r="BL31" s="118" t="s">
        <v>118</v>
      </c>
      <c r="BM31" s="141">
        <v>-0.47592385218365063</v>
      </c>
      <c r="BN31" s="118" t="s">
        <v>118</v>
      </c>
      <c r="BO31" s="143">
        <v>6025</v>
      </c>
      <c r="BP31" s="125" t="s">
        <v>118</v>
      </c>
      <c r="BQ31" s="101">
        <v>-14</v>
      </c>
      <c r="BR31" s="147" t="s">
        <v>113</v>
      </c>
      <c r="BS31" s="148" t="s">
        <v>113</v>
      </c>
      <c r="BT31" s="109" t="s">
        <v>118</v>
      </c>
      <c r="BU31" s="141">
        <v>-0.23182646133465806</v>
      </c>
      <c r="BV31" s="121" t="s">
        <v>118</v>
      </c>
      <c r="BW31" s="141">
        <v>2.325643153526971</v>
      </c>
      <c r="BX31" s="118" t="s">
        <v>118</v>
      </c>
      <c r="BY31" s="139">
        <v>3504</v>
      </c>
      <c r="BZ31" s="118" t="s">
        <v>118</v>
      </c>
      <c r="CA31" s="141">
        <v>58.302828618968384</v>
      </c>
      <c r="CB31" s="118" t="s">
        <v>118</v>
      </c>
      <c r="CC31" s="139">
        <v>1394</v>
      </c>
      <c r="CD31" s="118" t="s">
        <v>118</v>
      </c>
      <c r="CE31" s="141">
        <v>23.194675540765392</v>
      </c>
      <c r="CF31" s="146" t="s">
        <v>113</v>
      </c>
      <c r="CG31" s="146" t="s">
        <v>113</v>
      </c>
      <c r="CH31" s="118" t="s">
        <v>118</v>
      </c>
      <c r="CI31" s="139">
        <v>1450</v>
      </c>
      <c r="CJ31" s="125" t="s">
        <v>118</v>
      </c>
      <c r="CK31" s="139">
        <v>100</v>
      </c>
      <c r="CL31" s="125" t="s">
        <v>118</v>
      </c>
      <c r="CM31" s="139">
        <v>13</v>
      </c>
      <c r="CN31" s="125" t="s">
        <v>118</v>
      </c>
      <c r="CO31" s="139">
        <v>560</v>
      </c>
      <c r="CP31" s="125" t="s">
        <v>118</v>
      </c>
      <c r="CQ31" s="139">
        <v>115</v>
      </c>
      <c r="CR31" s="118" t="s">
        <v>118</v>
      </c>
      <c r="CS31" s="141">
        <v>2.1297836938435939</v>
      </c>
      <c r="CT31" s="146" t="s">
        <v>113</v>
      </c>
      <c r="CU31" s="146" t="s">
        <v>113</v>
      </c>
      <c r="CV31" s="118" t="s">
        <v>118</v>
      </c>
      <c r="CW31" s="139">
        <v>1826</v>
      </c>
      <c r="CX31" s="118" t="s">
        <v>118</v>
      </c>
      <c r="CY31" s="141">
        <v>30.382695507487522</v>
      </c>
      <c r="CZ31" s="118" t="s">
        <v>118</v>
      </c>
      <c r="DA31" s="139">
        <v>941</v>
      </c>
      <c r="DB31" s="118" t="s">
        <v>118</v>
      </c>
      <c r="DC31" s="141">
        <v>15.657237936772047</v>
      </c>
      <c r="DD31" s="118" t="s">
        <v>118</v>
      </c>
      <c r="DE31" s="139">
        <v>3265</v>
      </c>
      <c r="DF31" s="118" t="s">
        <v>118</v>
      </c>
      <c r="DG31" s="141">
        <v>54.326123128119796</v>
      </c>
      <c r="DH31" s="146" t="s">
        <v>113</v>
      </c>
    </row>
    <row r="32" spans="1:112" s="108" customFormat="1" ht="28.95" customHeight="1">
      <c r="A32" s="146"/>
      <c r="B32" s="136"/>
      <c r="C32" s="141"/>
      <c r="D32" s="138" t="s">
        <v>120</v>
      </c>
      <c r="E32" s="139">
        <v>9297</v>
      </c>
      <c r="F32" s="140" t="s">
        <v>120</v>
      </c>
      <c r="G32" s="141">
        <v>0.91403885820354058</v>
      </c>
      <c r="H32" s="140" t="s">
        <v>120</v>
      </c>
      <c r="I32" s="139">
        <v>4409</v>
      </c>
      <c r="J32" s="140" t="s">
        <v>120</v>
      </c>
      <c r="K32" s="139">
        <v>4888</v>
      </c>
      <c r="L32" s="140" t="s">
        <v>120</v>
      </c>
      <c r="M32" s="141">
        <v>90.200490998363335</v>
      </c>
      <c r="N32" s="146" t="s">
        <v>115</v>
      </c>
      <c r="O32" s="146" t="s">
        <v>115</v>
      </c>
      <c r="P32" s="140" t="s">
        <v>120</v>
      </c>
      <c r="Q32" s="139">
        <v>1196</v>
      </c>
      <c r="R32" s="140" t="s">
        <v>120</v>
      </c>
      <c r="S32" s="141">
        <v>12.864364848875981</v>
      </c>
      <c r="T32" s="140" t="s">
        <v>120</v>
      </c>
      <c r="U32" s="139">
        <v>4368</v>
      </c>
      <c r="V32" s="140" t="s">
        <v>120</v>
      </c>
      <c r="W32" s="141">
        <v>46.982897708938367</v>
      </c>
      <c r="X32" s="140" t="s">
        <v>120</v>
      </c>
      <c r="Y32" s="139">
        <v>3733</v>
      </c>
      <c r="Z32" s="140" t="s">
        <v>120</v>
      </c>
      <c r="AA32" s="141">
        <v>40.152737442185646</v>
      </c>
      <c r="AB32" s="146" t="s">
        <v>115</v>
      </c>
      <c r="AC32" s="146" t="s">
        <v>115</v>
      </c>
      <c r="AD32" s="140" t="s">
        <v>120</v>
      </c>
      <c r="AE32" s="141">
        <v>27.380952380952383</v>
      </c>
      <c r="AF32" s="140" t="s">
        <v>120</v>
      </c>
      <c r="AG32" s="141">
        <v>85.462454212454205</v>
      </c>
      <c r="AH32" s="140" t="s">
        <v>120</v>
      </c>
      <c r="AI32" s="141">
        <v>112.8434065934066</v>
      </c>
      <c r="AJ32" s="140" t="s">
        <v>120</v>
      </c>
      <c r="AK32" s="141">
        <v>312.12374581939798</v>
      </c>
      <c r="AL32" s="140" t="s">
        <v>120</v>
      </c>
      <c r="AM32" s="141">
        <v>-1.7957114186120207</v>
      </c>
      <c r="AN32" s="140" t="s">
        <v>120</v>
      </c>
      <c r="AO32" s="139">
        <v>65</v>
      </c>
      <c r="AP32" s="146" t="s">
        <v>115</v>
      </c>
      <c r="AQ32" s="146" t="s">
        <v>115</v>
      </c>
      <c r="AR32" s="118" t="s">
        <v>120</v>
      </c>
      <c r="AS32" s="141">
        <v>6.8659554241047855</v>
      </c>
      <c r="AT32" s="118" t="s">
        <v>120</v>
      </c>
      <c r="AU32" s="139">
        <v>188</v>
      </c>
      <c r="AV32" s="118" t="s">
        <v>120</v>
      </c>
      <c r="AW32" s="141">
        <v>-1.2992500264075209</v>
      </c>
      <c r="AX32" s="118" t="s">
        <v>120</v>
      </c>
      <c r="AY32" s="139">
        <v>305</v>
      </c>
      <c r="AZ32" s="118" t="s">
        <v>120</v>
      </c>
      <c r="BA32" s="139">
        <v>162</v>
      </c>
      <c r="BB32" s="118" t="s">
        <v>120</v>
      </c>
      <c r="BC32" s="139">
        <v>143</v>
      </c>
      <c r="BD32" s="146" t="s">
        <v>115</v>
      </c>
      <c r="BE32" s="146" t="s">
        <v>115</v>
      </c>
      <c r="BF32" s="118" t="s">
        <v>120</v>
      </c>
      <c r="BG32" s="139">
        <v>352</v>
      </c>
      <c r="BH32" s="125" t="s">
        <v>120</v>
      </c>
      <c r="BI32" s="139">
        <v>180</v>
      </c>
      <c r="BJ32" s="125" t="s">
        <v>120</v>
      </c>
      <c r="BK32" s="139">
        <v>173</v>
      </c>
      <c r="BL32" s="118" t="s">
        <v>120</v>
      </c>
      <c r="BM32" s="141">
        <v>-0.49646139220449981</v>
      </c>
      <c r="BN32" s="118" t="s">
        <v>120</v>
      </c>
      <c r="BO32" s="143">
        <v>3974</v>
      </c>
      <c r="BP32" s="125" t="s">
        <v>120</v>
      </c>
      <c r="BQ32" s="101">
        <v>-19</v>
      </c>
      <c r="BR32" s="147" t="s">
        <v>115</v>
      </c>
      <c r="BS32" s="148" t="s">
        <v>115</v>
      </c>
      <c r="BT32" s="109" t="s">
        <v>120</v>
      </c>
      <c r="BU32" s="141">
        <v>-0.47583270723766591</v>
      </c>
      <c r="BV32" s="121" t="s">
        <v>120</v>
      </c>
      <c r="BW32" s="141">
        <v>2.3394564670357321</v>
      </c>
      <c r="BX32" s="118" t="s">
        <v>120</v>
      </c>
      <c r="BY32" s="139">
        <v>2334</v>
      </c>
      <c r="BZ32" s="118" t="s">
        <v>120</v>
      </c>
      <c r="CA32" s="141">
        <v>59.058704453441294</v>
      </c>
      <c r="CB32" s="118" t="s">
        <v>120</v>
      </c>
      <c r="CC32" s="139">
        <v>956</v>
      </c>
      <c r="CD32" s="118" t="s">
        <v>120</v>
      </c>
      <c r="CE32" s="141">
        <v>24.190283400809719</v>
      </c>
      <c r="CF32" s="146" t="s">
        <v>115</v>
      </c>
      <c r="CG32" s="146" t="s">
        <v>115</v>
      </c>
      <c r="CH32" s="118" t="s">
        <v>120</v>
      </c>
      <c r="CI32" s="139">
        <v>919</v>
      </c>
      <c r="CJ32" s="125" t="s">
        <v>120</v>
      </c>
      <c r="CK32" s="139">
        <v>61</v>
      </c>
      <c r="CL32" s="125" t="s">
        <v>120</v>
      </c>
      <c r="CM32" s="139">
        <v>5</v>
      </c>
      <c r="CN32" s="125" t="s">
        <v>120</v>
      </c>
      <c r="CO32" s="139">
        <v>398</v>
      </c>
      <c r="CP32" s="125" t="s">
        <v>120</v>
      </c>
      <c r="CQ32" s="139">
        <v>70</v>
      </c>
      <c r="CR32" s="118" t="s">
        <v>120</v>
      </c>
      <c r="CS32" s="141">
        <v>1.8977732793522266</v>
      </c>
      <c r="CT32" s="146" t="s">
        <v>115</v>
      </c>
      <c r="CU32" s="146" t="s">
        <v>115</v>
      </c>
      <c r="CV32" s="118" t="s">
        <v>120</v>
      </c>
      <c r="CW32" s="139">
        <v>1099</v>
      </c>
      <c r="CX32" s="118" t="s">
        <v>120</v>
      </c>
      <c r="CY32" s="141">
        <v>27.808704453441297</v>
      </c>
      <c r="CZ32" s="118" t="s">
        <v>120</v>
      </c>
      <c r="DA32" s="139">
        <v>698</v>
      </c>
      <c r="DB32" s="118" t="s">
        <v>120</v>
      </c>
      <c r="DC32" s="141">
        <v>17.661943319838056</v>
      </c>
      <c r="DD32" s="118" t="s">
        <v>120</v>
      </c>
      <c r="DE32" s="139">
        <v>2460</v>
      </c>
      <c r="DF32" s="118" t="s">
        <v>120</v>
      </c>
      <c r="DG32" s="141">
        <v>62.246963562753031</v>
      </c>
      <c r="DH32" s="146" t="s">
        <v>115</v>
      </c>
    </row>
    <row r="33" spans="1:112" s="108" customFormat="1" ht="28.95" customHeight="1">
      <c r="A33" s="146"/>
      <c r="B33" s="136"/>
      <c r="C33" s="141"/>
      <c r="D33" s="138" t="s">
        <v>122</v>
      </c>
      <c r="E33" s="139">
        <v>16371</v>
      </c>
      <c r="F33" s="140" t="s">
        <v>122</v>
      </c>
      <c r="G33" s="141">
        <v>1.6095224424707071</v>
      </c>
      <c r="H33" s="140" t="s">
        <v>122</v>
      </c>
      <c r="I33" s="139">
        <v>7766</v>
      </c>
      <c r="J33" s="140" t="s">
        <v>122</v>
      </c>
      <c r="K33" s="139">
        <v>8605</v>
      </c>
      <c r="L33" s="140" t="s">
        <v>122</v>
      </c>
      <c r="M33" s="141">
        <v>90.249854735618825</v>
      </c>
      <c r="N33" s="146" t="s">
        <v>117</v>
      </c>
      <c r="O33" s="146" t="s">
        <v>117</v>
      </c>
      <c r="P33" s="140" t="s">
        <v>122</v>
      </c>
      <c r="Q33" s="139">
        <v>2036</v>
      </c>
      <c r="R33" s="140" t="s">
        <v>122</v>
      </c>
      <c r="S33" s="141">
        <v>12.436625740638934</v>
      </c>
      <c r="T33" s="140" t="s">
        <v>122</v>
      </c>
      <c r="U33" s="139">
        <v>8415</v>
      </c>
      <c r="V33" s="140" t="s">
        <v>122</v>
      </c>
      <c r="W33" s="141">
        <v>51.401869158878498</v>
      </c>
      <c r="X33" s="140" t="s">
        <v>122</v>
      </c>
      <c r="Y33" s="139">
        <v>5920</v>
      </c>
      <c r="Z33" s="140" t="s">
        <v>122</v>
      </c>
      <c r="AA33" s="141">
        <v>36.161505100482557</v>
      </c>
      <c r="AB33" s="146" t="s">
        <v>117</v>
      </c>
      <c r="AC33" s="146" t="s">
        <v>117</v>
      </c>
      <c r="AD33" s="140" t="s">
        <v>122</v>
      </c>
      <c r="AE33" s="141">
        <v>24.19489007724302</v>
      </c>
      <c r="AF33" s="140" t="s">
        <v>122</v>
      </c>
      <c r="AG33" s="141">
        <v>70.35056446821153</v>
      </c>
      <c r="AH33" s="140" t="s">
        <v>122</v>
      </c>
      <c r="AI33" s="141">
        <v>94.545454545454547</v>
      </c>
      <c r="AJ33" s="140" t="s">
        <v>122</v>
      </c>
      <c r="AK33" s="141">
        <v>290.76620825147347</v>
      </c>
      <c r="AL33" s="140" t="s">
        <v>122</v>
      </c>
      <c r="AM33" s="141">
        <v>-1.045696324951644</v>
      </c>
      <c r="AN33" s="140" t="s">
        <v>122</v>
      </c>
      <c r="AO33" s="139">
        <v>101</v>
      </c>
      <c r="AP33" s="146" t="s">
        <v>117</v>
      </c>
      <c r="AQ33" s="146" t="s">
        <v>117</v>
      </c>
      <c r="AR33" s="118" t="s">
        <v>122</v>
      </c>
      <c r="AS33" s="141">
        <v>6.1049323017408126</v>
      </c>
      <c r="AT33" s="118" t="s">
        <v>122</v>
      </c>
      <c r="AU33" s="139">
        <v>269</v>
      </c>
      <c r="AV33" s="118" t="s">
        <v>122</v>
      </c>
      <c r="AW33" s="141">
        <v>-1.0154738878143132</v>
      </c>
      <c r="AX33" s="118" t="s">
        <v>122</v>
      </c>
      <c r="AY33" s="139">
        <v>528</v>
      </c>
      <c r="AZ33" s="118" t="s">
        <v>122</v>
      </c>
      <c r="BA33" s="139">
        <v>328</v>
      </c>
      <c r="BB33" s="118" t="s">
        <v>122</v>
      </c>
      <c r="BC33" s="139">
        <v>200</v>
      </c>
      <c r="BD33" s="146" t="s">
        <v>117</v>
      </c>
      <c r="BE33" s="146" t="s">
        <v>117</v>
      </c>
      <c r="BF33" s="118" t="s">
        <v>122</v>
      </c>
      <c r="BG33" s="139">
        <v>533</v>
      </c>
      <c r="BH33" s="125" t="s">
        <v>122</v>
      </c>
      <c r="BI33" s="139">
        <v>309</v>
      </c>
      <c r="BJ33" s="125" t="s">
        <v>122</v>
      </c>
      <c r="BK33" s="139">
        <v>220</v>
      </c>
      <c r="BL33" s="118" t="s">
        <v>122</v>
      </c>
      <c r="BM33" s="141">
        <v>-3.0222437137330756E-2</v>
      </c>
      <c r="BN33" s="118" t="s">
        <v>122</v>
      </c>
      <c r="BO33" s="143">
        <v>6863</v>
      </c>
      <c r="BP33" s="125" t="s">
        <v>122</v>
      </c>
      <c r="BQ33" s="101">
        <v>13</v>
      </c>
      <c r="BR33" s="147" t="s">
        <v>117</v>
      </c>
      <c r="BS33" s="148" t="s">
        <v>117</v>
      </c>
      <c r="BT33" s="109" t="s">
        <v>122</v>
      </c>
      <c r="BU33" s="141">
        <v>0.18978102189781021</v>
      </c>
      <c r="BV33" s="121" t="s">
        <v>122</v>
      </c>
      <c r="BW33" s="141">
        <v>2.3853999708582254</v>
      </c>
      <c r="BX33" s="118" t="s">
        <v>122</v>
      </c>
      <c r="BY33" s="139">
        <v>4263</v>
      </c>
      <c r="BZ33" s="118" t="s">
        <v>122</v>
      </c>
      <c r="CA33" s="141">
        <v>62.242663162505472</v>
      </c>
      <c r="CB33" s="118" t="s">
        <v>122</v>
      </c>
      <c r="CC33" s="139">
        <v>1709</v>
      </c>
      <c r="CD33" s="118" t="s">
        <v>122</v>
      </c>
      <c r="CE33" s="141">
        <v>24.952547817199591</v>
      </c>
      <c r="CF33" s="146" t="s">
        <v>117</v>
      </c>
      <c r="CG33" s="146" t="s">
        <v>117</v>
      </c>
      <c r="CH33" s="118" t="s">
        <v>122</v>
      </c>
      <c r="CI33" s="139">
        <v>1767</v>
      </c>
      <c r="CJ33" s="125" t="s">
        <v>122</v>
      </c>
      <c r="CK33" s="139">
        <v>112</v>
      </c>
      <c r="CL33" s="125" t="s">
        <v>122</v>
      </c>
      <c r="CM33" s="139">
        <v>15</v>
      </c>
      <c r="CN33" s="125" t="s">
        <v>122</v>
      </c>
      <c r="CO33" s="139">
        <v>675</v>
      </c>
      <c r="CP33" s="125" t="s">
        <v>122</v>
      </c>
      <c r="CQ33" s="139">
        <v>146</v>
      </c>
      <c r="CR33" s="118" t="s">
        <v>122</v>
      </c>
      <c r="CS33" s="141">
        <v>2.3507081325740984</v>
      </c>
      <c r="CT33" s="146" t="s">
        <v>117</v>
      </c>
      <c r="CU33" s="146" t="s">
        <v>117</v>
      </c>
      <c r="CV33" s="118" t="s">
        <v>122</v>
      </c>
      <c r="CW33" s="139">
        <v>1847</v>
      </c>
      <c r="CX33" s="118" t="s">
        <v>122</v>
      </c>
      <c r="CY33" s="141">
        <v>26.967440502263102</v>
      </c>
      <c r="CZ33" s="118" t="s">
        <v>122</v>
      </c>
      <c r="DA33" s="139">
        <v>1054</v>
      </c>
      <c r="DB33" s="118" t="s">
        <v>122</v>
      </c>
      <c r="DC33" s="141">
        <v>15.389107898963353</v>
      </c>
      <c r="DD33" s="118" t="s">
        <v>122</v>
      </c>
      <c r="DE33" s="139">
        <v>3677</v>
      </c>
      <c r="DF33" s="118" t="s">
        <v>122</v>
      </c>
      <c r="DG33" s="141">
        <v>53.686669586800996</v>
      </c>
      <c r="DH33" s="146" t="s">
        <v>117</v>
      </c>
    </row>
    <row r="34" spans="1:112" s="108" customFormat="1" ht="28.95" customHeight="1">
      <c r="A34" s="146"/>
      <c r="B34" s="136"/>
      <c r="C34" s="141"/>
      <c r="D34" s="138" t="s">
        <v>124</v>
      </c>
      <c r="E34" s="139">
        <v>1252</v>
      </c>
      <c r="F34" s="140" t="s">
        <v>124</v>
      </c>
      <c r="G34" s="141">
        <v>0.12309095949992824</v>
      </c>
      <c r="H34" s="140" t="s">
        <v>124</v>
      </c>
      <c r="I34" s="139">
        <v>629</v>
      </c>
      <c r="J34" s="140" t="s">
        <v>124</v>
      </c>
      <c r="K34" s="139">
        <v>623</v>
      </c>
      <c r="L34" s="140" t="s">
        <v>124</v>
      </c>
      <c r="M34" s="141">
        <v>100.96308186195826</v>
      </c>
      <c r="N34" s="146" t="s">
        <v>119</v>
      </c>
      <c r="O34" s="146" t="s">
        <v>119</v>
      </c>
      <c r="P34" s="140" t="s">
        <v>124</v>
      </c>
      <c r="Q34" s="139">
        <v>115</v>
      </c>
      <c r="R34" s="140" t="s">
        <v>124</v>
      </c>
      <c r="S34" s="141">
        <v>9.1853035143769972</v>
      </c>
      <c r="T34" s="140" t="s">
        <v>124</v>
      </c>
      <c r="U34" s="139">
        <v>508</v>
      </c>
      <c r="V34" s="140" t="s">
        <v>124</v>
      </c>
      <c r="W34" s="141">
        <v>40.575079872204469</v>
      </c>
      <c r="X34" s="140" t="s">
        <v>124</v>
      </c>
      <c r="Y34" s="139">
        <v>629</v>
      </c>
      <c r="Z34" s="140" t="s">
        <v>124</v>
      </c>
      <c r="AA34" s="141">
        <v>50.239616613418526</v>
      </c>
      <c r="AB34" s="146" t="s">
        <v>119</v>
      </c>
      <c r="AC34" s="146" t="s">
        <v>119</v>
      </c>
      <c r="AD34" s="140" t="s">
        <v>124</v>
      </c>
      <c r="AE34" s="141">
        <v>22.637795275590548</v>
      </c>
      <c r="AF34" s="140" t="s">
        <v>124</v>
      </c>
      <c r="AG34" s="141">
        <v>123.81889763779527</v>
      </c>
      <c r="AH34" s="140" t="s">
        <v>124</v>
      </c>
      <c r="AI34" s="141">
        <v>146.45669291338584</v>
      </c>
      <c r="AJ34" s="140" t="s">
        <v>124</v>
      </c>
      <c r="AK34" s="141">
        <v>546.95652173913038</v>
      </c>
      <c r="AL34" s="140" t="s">
        <v>124</v>
      </c>
      <c r="AM34" s="141">
        <v>-4.71841704718417</v>
      </c>
      <c r="AN34" s="140" t="s">
        <v>124</v>
      </c>
      <c r="AO34" s="139">
        <v>0</v>
      </c>
      <c r="AP34" s="146" t="s">
        <v>119</v>
      </c>
      <c r="AQ34" s="146" t="s">
        <v>119</v>
      </c>
      <c r="AR34" s="118" t="s">
        <v>124</v>
      </c>
      <c r="AS34" s="141">
        <v>0</v>
      </c>
      <c r="AT34" s="118" t="s">
        <v>124</v>
      </c>
      <c r="AU34" s="139">
        <v>37</v>
      </c>
      <c r="AV34" s="118" t="s">
        <v>124</v>
      </c>
      <c r="AW34" s="141">
        <v>-2.8158295281582952</v>
      </c>
      <c r="AX34" s="118" t="s">
        <v>124</v>
      </c>
      <c r="AY34" s="139">
        <v>24</v>
      </c>
      <c r="AZ34" s="118" t="s">
        <v>124</v>
      </c>
      <c r="BA34" s="139">
        <v>18</v>
      </c>
      <c r="BB34" s="118" t="s">
        <v>124</v>
      </c>
      <c r="BC34" s="139">
        <v>6</v>
      </c>
      <c r="BD34" s="146" t="s">
        <v>119</v>
      </c>
      <c r="BE34" s="146" t="s">
        <v>119</v>
      </c>
      <c r="BF34" s="118" t="s">
        <v>124</v>
      </c>
      <c r="BG34" s="139">
        <v>49</v>
      </c>
      <c r="BH34" s="125" t="s">
        <v>124</v>
      </c>
      <c r="BI34" s="139">
        <v>30</v>
      </c>
      <c r="BJ34" s="125" t="s">
        <v>124</v>
      </c>
      <c r="BK34" s="139">
        <v>19</v>
      </c>
      <c r="BL34" s="118" t="s">
        <v>124</v>
      </c>
      <c r="BM34" s="141">
        <v>-1.9025875190258752</v>
      </c>
      <c r="BN34" s="118" t="s">
        <v>124</v>
      </c>
      <c r="BO34" s="143">
        <v>563</v>
      </c>
      <c r="BP34" s="125" t="s">
        <v>124</v>
      </c>
      <c r="BQ34" s="101">
        <v>-26</v>
      </c>
      <c r="BR34" s="147" t="s">
        <v>119</v>
      </c>
      <c r="BS34" s="148" t="s">
        <v>119</v>
      </c>
      <c r="BT34" s="109" t="s">
        <v>124</v>
      </c>
      <c r="BU34" s="141">
        <v>-4.4142614601018675</v>
      </c>
      <c r="BV34" s="121" t="s">
        <v>124</v>
      </c>
      <c r="BW34" s="141">
        <v>2.2238010657193605</v>
      </c>
      <c r="BX34" s="118" t="s">
        <v>124</v>
      </c>
      <c r="BY34" s="139">
        <v>341</v>
      </c>
      <c r="BZ34" s="118" t="s">
        <v>124</v>
      </c>
      <c r="CA34" s="141">
        <v>54.385964912280706</v>
      </c>
      <c r="CB34" s="118" t="s">
        <v>124</v>
      </c>
      <c r="CC34" s="139">
        <v>187</v>
      </c>
      <c r="CD34" s="118" t="s">
        <v>124</v>
      </c>
      <c r="CE34" s="141">
        <v>29.82456140350877</v>
      </c>
      <c r="CF34" s="146" t="s">
        <v>119</v>
      </c>
      <c r="CG34" s="146" t="s">
        <v>119</v>
      </c>
      <c r="CH34" s="118" t="s">
        <v>124</v>
      </c>
      <c r="CI34" s="139">
        <v>102</v>
      </c>
      <c r="CJ34" s="125" t="s">
        <v>124</v>
      </c>
      <c r="CK34" s="139">
        <v>9</v>
      </c>
      <c r="CL34" s="125" t="s">
        <v>124</v>
      </c>
      <c r="CM34" s="139">
        <v>1</v>
      </c>
      <c r="CN34" s="125" t="s">
        <v>124</v>
      </c>
      <c r="CO34" s="139">
        <v>43</v>
      </c>
      <c r="CP34" s="125" t="s">
        <v>125</v>
      </c>
      <c r="CQ34" s="139">
        <v>4</v>
      </c>
      <c r="CR34" s="125" t="s">
        <v>125</v>
      </c>
      <c r="CS34" s="141">
        <v>0.79744816586921841</v>
      </c>
      <c r="CT34" s="146" t="s">
        <v>119</v>
      </c>
      <c r="CU34" s="146" t="s">
        <v>119</v>
      </c>
      <c r="CV34" s="118" t="s">
        <v>124</v>
      </c>
      <c r="CW34" s="139">
        <v>177</v>
      </c>
      <c r="CX34" s="118" t="s">
        <v>124</v>
      </c>
      <c r="CY34" s="141">
        <v>28.229665071770331</v>
      </c>
      <c r="CZ34" s="118" t="s">
        <v>124</v>
      </c>
      <c r="DA34" s="139">
        <v>98</v>
      </c>
      <c r="DB34" s="118" t="s">
        <v>124</v>
      </c>
      <c r="DC34" s="141">
        <v>15.629984051036683</v>
      </c>
      <c r="DD34" s="118" t="s">
        <v>124</v>
      </c>
      <c r="DE34" s="139">
        <v>412</v>
      </c>
      <c r="DF34" s="118" t="s">
        <v>124</v>
      </c>
      <c r="DG34" s="141">
        <v>65.70972886762361</v>
      </c>
      <c r="DH34" s="146" t="s">
        <v>119</v>
      </c>
    </row>
    <row r="35" spans="1:112" s="108" customFormat="1" ht="28.95" customHeight="1">
      <c r="A35" s="146"/>
      <c r="B35" s="136"/>
      <c r="C35" s="141"/>
      <c r="D35" s="138" t="s">
        <v>127</v>
      </c>
      <c r="E35" s="139">
        <v>2138</v>
      </c>
      <c r="F35" s="140" t="s">
        <v>127</v>
      </c>
      <c r="G35" s="141">
        <v>0.21019845959332792</v>
      </c>
      <c r="H35" s="140" t="s">
        <v>127</v>
      </c>
      <c r="I35" s="139">
        <v>1101</v>
      </c>
      <c r="J35" s="140" t="s">
        <v>127</v>
      </c>
      <c r="K35" s="139">
        <v>1037</v>
      </c>
      <c r="L35" s="140" t="s">
        <v>127</v>
      </c>
      <c r="M35" s="141">
        <v>106.17164898746383</v>
      </c>
      <c r="N35" s="146" t="s">
        <v>121</v>
      </c>
      <c r="O35" s="146" t="s">
        <v>121</v>
      </c>
      <c r="P35" s="140" t="s">
        <v>127</v>
      </c>
      <c r="Q35" s="139">
        <v>220</v>
      </c>
      <c r="R35" s="140" t="s">
        <v>127</v>
      </c>
      <c r="S35" s="141">
        <v>10.28999064546305</v>
      </c>
      <c r="T35" s="140" t="s">
        <v>127</v>
      </c>
      <c r="U35" s="139">
        <v>856</v>
      </c>
      <c r="V35" s="140" t="s">
        <v>127</v>
      </c>
      <c r="W35" s="141">
        <v>40.037418147801688</v>
      </c>
      <c r="X35" s="140" t="s">
        <v>127</v>
      </c>
      <c r="Y35" s="139">
        <v>1062</v>
      </c>
      <c r="Z35" s="140" t="s">
        <v>127</v>
      </c>
      <c r="AA35" s="141">
        <v>49.67259120673527</v>
      </c>
      <c r="AB35" s="146" t="s">
        <v>121</v>
      </c>
      <c r="AC35" s="146" t="s">
        <v>121</v>
      </c>
      <c r="AD35" s="140" t="s">
        <v>127</v>
      </c>
      <c r="AE35" s="141">
        <v>25.700934579439249</v>
      </c>
      <c r="AF35" s="140" t="s">
        <v>127</v>
      </c>
      <c r="AG35" s="141">
        <v>124.06542056074767</v>
      </c>
      <c r="AH35" s="140" t="s">
        <v>127</v>
      </c>
      <c r="AI35" s="141">
        <v>149.76635514018693</v>
      </c>
      <c r="AJ35" s="140" t="s">
        <v>127</v>
      </c>
      <c r="AK35" s="141">
        <v>482.72727272727269</v>
      </c>
      <c r="AL35" s="140" t="s">
        <v>127</v>
      </c>
      <c r="AM35" s="141">
        <v>-3.0385487528344672</v>
      </c>
      <c r="AN35" s="140" t="s">
        <v>127</v>
      </c>
      <c r="AO35" s="139">
        <v>11</v>
      </c>
      <c r="AP35" s="146" t="s">
        <v>121</v>
      </c>
      <c r="AQ35" s="146" t="s">
        <v>121</v>
      </c>
      <c r="AR35" s="118" t="s">
        <v>127</v>
      </c>
      <c r="AS35" s="141">
        <v>4.9886621315192743</v>
      </c>
      <c r="AT35" s="118" t="s">
        <v>127</v>
      </c>
      <c r="AU35" s="139">
        <v>50</v>
      </c>
      <c r="AV35" s="118" t="s">
        <v>127</v>
      </c>
      <c r="AW35" s="141">
        <v>-1.7687074829931975</v>
      </c>
      <c r="AX35" s="118" t="s">
        <v>127</v>
      </c>
      <c r="AY35" s="139">
        <v>69</v>
      </c>
      <c r="AZ35" s="118" t="s">
        <v>127</v>
      </c>
      <c r="BA35" s="139">
        <v>44</v>
      </c>
      <c r="BB35" s="118" t="s">
        <v>127</v>
      </c>
      <c r="BC35" s="139">
        <v>25</v>
      </c>
      <c r="BD35" s="146" t="s">
        <v>121</v>
      </c>
      <c r="BE35" s="146" t="s">
        <v>121</v>
      </c>
      <c r="BF35" s="118" t="s">
        <v>127</v>
      </c>
      <c r="BG35" s="139">
        <v>97</v>
      </c>
      <c r="BH35" s="125" t="s">
        <v>127</v>
      </c>
      <c r="BI35" s="139">
        <v>75</v>
      </c>
      <c r="BJ35" s="125" t="s">
        <v>127</v>
      </c>
      <c r="BK35" s="139">
        <v>22</v>
      </c>
      <c r="BL35" s="118" t="s">
        <v>127</v>
      </c>
      <c r="BM35" s="141">
        <v>-1.2698412698412698</v>
      </c>
      <c r="BN35" s="118" t="s">
        <v>127</v>
      </c>
      <c r="BO35" s="143">
        <v>981</v>
      </c>
      <c r="BP35" s="125" t="s">
        <v>127</v>
      </c>
      <c r="BQ35" s="101">
        <v>-23</v>
      </c>
      <c r="BR35" s="147" t="s">
        <v>121</v>
      </c>
      <c r="BS35" s="148" t="s">
        <v>121</v>
      </c>
      <c r="BT35" s="109" t="s">
        <v>127</v>
      </c>
      <c r="BU35" s="141">
        <v>-2.2908366533864544</v>
      </c>
      <c r="BV35" s="121" t="s">
        <v>127</v>
      </c>
      <c r="BW35" s="141">
        <v>2.1794087665647299</v>
      </c>
      <c r="BX35" s="118" t="s">
        <v>127</v>
      </c>
      <c r="BY35" s="139">
        <v>547</v>
      </c>
      <c r="BZ35" s="118" t="s">
        <v>127</v>
      </c>
      <c r="CA35" s="141">
        <v>51.897533206831113</v>
      </c>
      <c r="CB35" s="118" t="s">
        <v>127</v>
      </c>
      <c r="CC35" s="139">
        <v>275</v>
      </c>
      <c r="CD35" s="118" t="s">
        <v>127</v>
      </c>
      <c r="CE35" s="141">
        <v>26.091081593927896</v>
      </c>
      <c r="CF35" s="146" t="s">
        <v>121</v>
      </c>
      <c r="CG35" s="146" t="s">
        <v>121</v>
      </c>
      <c r="CH35" s="118" t="s">
        <v>127</v>
      </c>
      <c r="CI35" s="139">
        <v>166</v>
      </c>
      <c r="CJ35" s="125" t="s">
        <v>127</v>
      </c>
      <c r="CK35" s="139">
        <v>21</v>
      </c>
      <c r="CL35" s="125" t="s">
        <v>127</v>
      </c>
      <c r="CM35" s="139">
        <v>1</v>
      </c>
      <c r="CN35" s="125" t="s">
        <v>127</v>
      </c>
      <c r="CO35" s="139">
        <v>85</v>
      </c>
      <c r="CP35" s="125" t="s">
        <v>127</v>
      </c>
      <c r="CQ35" s="139">
        <v>8</v>
      </c>
      <c r="CR35" s="118" t="s">
        <v>127</v>
      </c>
      <c r="CS35" s="141">
        <v>0.85388994307400379</v>
      </c>
      <c r="CT35" s="146" t="s">
        <v>121</v>
      </c>
      <c r="CU35" s="146" t="s">
        <v>121</v>
      </c>
      <c r="CV35" s="118" t="s">
        <v>127</v>
      </c>
      <c r="CW35" s="139">
        <v>325</v>
      </c>
      <c r="CX35" s="118" t="s">
        <v>127</v>
      </c>
      <c r="CY35" s="141">
        <v>30.834914611005694</v>
      </c>
      <c r="CZ35" s="118" t="s">
        <v>127</v>
      </c>
      <c r="DA35" s="139">
        <v>184</v>
      </c>
      <c r="DB35" s="118" t="s">
        <v>127</v>
      </c>
      <c r="DC35" s="141">
        <v>17.4573055028463</v>
      </c>
      <c r="DD35" s="118" t="s">
        <v>127</v>
      </c>
      <c r="DE35" s="139">
        <v>701</v>
      </c>
      <c r="DF35" s="118" t="s">
        <v>127</v>
      </c>
      <c r="DG35" s="141">
        <v>66.508538899430732</v>
      </c>
      <c r="DH35" s="146" t="s">
        <v>121</v>
      </c>
    </row>
    <row r="36" spans="1:112" s="108" customFormat="1" ht="28.95" customHeight="1">
      <c r="A36" s="146"/>
      <c r="B36" s="136"/>
      <c r="C36" s="141"/>
      <c r="D36" s="138" t="s">
        <v>129</v>
      </c>
      <c r="E36" s="139">
        <v>4084</v>
      </c>
      <c r="F36" s="140" t="s">
        <v>129</v>
      </c>
      <c r="G36" s="141">
        <v>0.40152035031765726</v>
      </c>
      <c r="H36" s="140" t="s">
        <v>129</v>
      </c>
      <c r="I36" s="139">
        <v>1989</v>
      </c>
      <c r="J36" s="140" t="s">
        <v>129</v>
      </c>
      <c r="K36" s="139">
        <v>2095</v>
      </c>
      <c r="L36" s="140" t="s">
        <v>129</v>
      </c>
      <c r="M36" s="141">
        <v>94.940334128878277</v>
      </c>
      <c r="N36" s="146" t="s">
        <v>123</v>
      </c>
      <c r="O36" s="146" t="s">
        <v>123</v>
      </c>
      <c r="P36" s="140" t="s">
        <v>129</v>
      </c>
      <c r="Q36" s="139">
        <v>349</v>
      </c>
      <c r="R36" s="140" t="s">
        <v>129</v>
      </c>
      <c r="S36" s="141">
        <v>8.5455435847208623</v>
      </c>
      <c r="T36" s="140" t="s">
        <v>129</v>
      </c>
      <c r="U36" s="139">
        <v>1498</v>
      </c>
      <c r="V36" s="140" t="s">
        <v>129</v>
      </c>
      <c r="W36" s="141">
        <v>36.679725759059743</v>
      </c>
      <c r="X36" s="140" t="s">
        <v>129</v>
      </c>
      <c r="Y36" s="139">
        <v>2237</v>
      </c>
      <c r="Z36" s="140" t="s">
        <v>129</v>
      </c>
      <c r="AA36" s="141">
        <v>54.774730656219397</v>
      </c>
      <c r="AB36" s="146" t="s">
        <v>123</v>
      </c>
      <c r="AC36" s="146" t="s">
        <v>123</v>
      </c>
      <c r="AD36" s="140" t="s">
        <v>129</v>
      </c>
      <c r="AE36" s="141">
        <v>23.297730307076101</v>
      </c>
      <c r="AF36" s="140" t="s">
        <v>129</v>
      </c>
      <c r="AG36" s="141">
        <v>149.33244325767689</v>
      </c>
      <c r="AH36" s="140" t="s">
        <v>129</v>
      </c>
      <c r="AI36" s="141">
        <v>172.63017356475302</v>
      </c>
      <c r="AJ36" s="140" t="s">
        <v>129</v>
      </c>
      <c r="AK36" s="141">
        <v>640.97421203438398</v>
      </c>
      <c r="AL36" s="140" t="s">
        <v>129</v>
      </c>
      <c r="AM36" s="141">
        <v>-3.0849549121974373</v>
      </c>
      <c r="AN36" s="140" t="s">
        <v>129</v>
      </c>
      <c r="AO36" s="139">
        <v>13</v>
      </c>
      <c r="AP36" s="146" t="s">
        <v>123</v>
      </c>
      <c r="AQ36" s="146" t="s">
        <v>123</v>
      </c>
      <c r="AR36" s="118" t="s">
        <v>129</v>
      </c>
      <c r="AS36" s="141">
        <v>3.0849549121974369</v>
      </c>
      <c r="AT36" s="118" t="s">
        <v>129</v>
      </c>
      <c r="AU36" s="139">
        <v>130</v>
      </c>
      <c r="AV36" s="118" t="s">
        <v>129</v>
      </c>
      <c r="AW36" s="141">
        <v>-2.7764594209776936</v>
      </c>
      <c r="AX36" s="118" t="s">
        <v>129</v>
      </c>
      <c r="AY36" s="139">
        <v>134</v>
      </c>
      <c r="AZ36" s="118" t="s">
        <v>129</v>
      </c>
      <c r="BA36" s="139">
        <v>82</v>
      </c>
      <c r="BB36" s="118" t="s">
        <v>129</v>
      </c>
      <c r="BC36" s="139">
        <v>51</v>
      </c>
      <c r="BD36" s="146" t="s">
        <v>123</v>
      </c>
      <c r="BE36" s="146" t="s">
        <v>123</v>
      </c>
      <c r="BF36" s="118" t="s">
        <v>129</v>
      </c>
      <c r="BG36" s="139">
        <v>147</v>
      </c>
      <c r="BH36" s="118" t="s">
        <v>129</v>
      </c>
      <c r="BI36" s="139">
        <v>114</v>
      </c>
      <c r="BJ36" s="118" t="s">
        <v>129</v>
      </c>
      <c r="BK36" s="139">
        <v>32</v>
      </c>
      <c r="BL36" s="118" t="s">
        <v>129</v>
      </c>
      <c r="BM36" s="141">
        <v>-0.30849549121974368</v>
      </c>
      <c r="BN36" s="118" t="s">
        <v>129</v>
      </c>
      <c r="BO36" s="143">
        <v>1921</v>
      </c>
      <c r="BP36" s="118" t="s">
        <v>129</v>
      </c>
      <c r="BQ36" s="101">
        <v>-48</v>
      </c>
      <c r="BR36" s="147" t="s">
        <v>123</v>
      </c>
      <c r="BS36" s="148" t="s">
        <v>123</v>
      </c>
      <c r="BT36" s="109" t="s">
        <v>129</v>
      </c>
      <c r="BU36" s="141">
        <v>-2.437785678009142</v>
      </c>
      <c r="BV36" s="118" t="s">
        <v>129</v>
      </c>
      <c r="BW36" s="141">
        <v>2.1259760541384694</v>
      </c>
      <c r="BX36" s="118" t="s">
        <v>129</v>
      </c>
      <c r="BY36" s="139">
        <v>1191</v>
      </c>
      <c r="BZ36" s="118" t="s">
        <v>129</v>
      </c>
      <c r="CA36" s="141">
        <v>55.91549295774648</v>
      </c>
      <c r="CB36" s="118" t="s">
        <v>129</v>
      </c>
      <c r="CC36" s="139">
        <v>626</v>
      </c>
      <c r="CD36" s="118" t="s">
        <v>129</v>
      </c>
      <c r="CE36" s="141">
        <v>29.389671361502344</v>
      </c>
      <c r="CF36" s="146" t="s">
        <v>123</v>
      </c>
      <c r="CG36" s="146" t="s">
        <v>123</v>
      </c>
      <c r="CH36" s="118" t="s">
        <v>129</v>
      </c>
      <c r="CI36" s="139">
        <v>352</v>
      </c>
      <c r="CJ36" s="118" t="s">
        <v>129</v>
      </c>
      <c r="CK36" s="139">
        <v>42</v>
      </c>
      <c r="CL36" s="118" t="s">
        <v>129</v>
      </c>
      <c r="CM36" s="139">
        <v>5</v>
      </c>
      <c r="CN36" s="118" t="s">
        <v>129</v>
      </c>
      <c r="CO36" s="139">
        <v>171</v>
      </c>
      <c r="CP36" s="118" t="s">
        <v>129</v>
      </c>
      <c r="CQ36" s="139">
        <v>24</v>
      </c>
      <c r="CR36" s="118" t="s">
        <v>129</v>
      </c>
      <c r="CS36" s="141">
        <v>1.3615023474178403</v>
      </c>
      <c r="CT36" s="146" t="s">
        <v>123</v>
      </c>
      <c r="CU36" s="146" t="s">
        <v>123</v>
      </c>
      <c r="CV36" s="118" t="s">
        <v>129</v>
      </c>
      <c r="CW36" s="139">
        <v>692</v>
      </c>
      <c r="CX36" s="118" t="s">
        <v>129</v>
      </c>
      <c r="CY36" s="141">
        <v>32.48826291079812</v>
      </c>
      <c r="CZ36" s="118" t="s">
        <v>129</v>
      </c>
      <c r="DA36" s="139">
        <v>490</v>
      </c>
      <c r="DB36" s="118" t="s">
        <v>129</v>
      </c>
      <c r="DC36" s="141">
        <v>23.004694835680752</v>
      </c>
      <c r="DD36" s="118" t="s">
        <v>129</v>
      </c>
      <c r="DE36" s="139">
        <v>1524</v>
      </c>
      <c r="DF36" s="118" t="s">
        <v>129</v>
      </c>
      <c r="DG36" s="141">
        <v>71.549295774647888</v>
      </c>
      <c r="DH36" s="146" t="s">
        <v>123</v>
      </c>
    </row>
    <row r="37" spans="1:112" s="108" customFormat="1" ht="28.95" customHeight="1">
      <c r="A37" s="146"/>
      <c r="B37" s="136"/>
      <c r="C37" s="141"/>
      <c r="D37" s="138" t="s">
        <v>131</v>
      </c>
      <c r="E37" s="139">
        <v>10332</v>
      </c>
      <c r="F37" s="140" t="s">
        <v>131</v>
      </c>
      <c r="G37" s="141">
        <v>1.0157953622629861</v>
      </c>
      <c r="H37" s="140" t="s">
        <v>131</v>
      </c>
      <c r="I37" s="139">
        <v>5017</v>
      </c>
      <c r="J37" s="140" t="s">
        <v>131</v>
      </c>
      <c r="K37" s="139">
        <v>5315</v>
      </c>
      <c r="L37" s="140" t="s">
        <v>131</v>
      </c>
      <c r="M37" s="141">
        <v>94.393226716839123</v>
      </c>
      <c r="N37" s="146" t="s">
        <v>126</v>
      </c>
      <c r="O37" s="146" t="s">
        <v>126</v>
      </c>
      <c r="P37" s="140" t="s">
        <v>131</v>
      </c>
      <c r="Q37" s="139">
        <v>1029</v>
      </c>
      <c r="R37" s="140" t="s">
        <v>131</v>
      </c>
      <c r="S37" s="141">
        <v>9.9593495934959346</v>
      </c>
      <c r="T37" s="140" t="s">
        <v>131</v>
      </c>
      <c r="U37" s="139">
        <v>4436</v>
      </c>
      <c r="V37" s="140" t="s">
        <v>131</v>
      </c>
      <c r="W37" s="141">
        <v>42.934572202864885</v>
      </c>
      <c r="X37" s="140" t="s">
        <v>131</v>
      </c>
      <c r="Y37" s="139">
        <v>4867</v>
      </c>
      <c r="Z37" s="140" t="s">
        <v>131</v>
      </c>
      <c r="AA37" s="141">
        <v>47.106078203639179</v>
      </c>
      <c r="AB37" s="146" t="s">
        <v>126</v>
      </c>
      <c r="AC37" s="146" t="s">
        <v>126</v>
      </c>
      <c r="AD37" s="140" t="s">
        <v>131</v>
      </c>
      <c r="AE37" s="141">
        <v>23.1965734896303</v>
      </c>
      <c r="AF37" s="140" t="s">
        <v>131</v>
      </c>
      <c r="AG37" s="141">
        <v>109.71596032461677</v>
      </c>
      <c r="AH37" s="140" t="s">
        <v>131</v>
      </c>
      <c r="AI37" s="141">
        <v>132.91253381424707</v>
      </c>
      <c r="AJ37" s="140" t="s">
        <v>131</v>
      </c>
      <c r="AK37" s="141">
        <v>472.98347910592804</v>
      </c>
      <c r="AL37" s="140" t="s">
        <v>131</v>
      </c>
      <c r="AM37" s="141">
        <v>-2.4270469354991029</v>
      </c>
      <c r="AN37" s="140" t="s">
        <v>131</v>
      </c>
      <c r="AO37" s="139">
        <v>53</v>
      </c>
      <c r="AP37" s="146" t="s">
        <v>126</v>
      </c>
      <c r="AQ37" s="146" t="s">
        <v>126</v>
      </c>
      <c r="AR37" s="118" t="s">
        <v>131</v>
      </c>
      <c r="AS37" s="141">
        <v>5.0051940693172163</v>
      </c>
      <c r="AT37" s="118" t="s">
        <v>131</v>
      </c>
      <c r="AU37" s="139">
        <v>228</v>
      </c>
      <c r="AV37" s="118" t="s">
        <v>131</v>
      </c>
      <c r="AW37" s="141">
        <v>-1.6526584191141751</v>
      </c>
      <c r="AX37" s="118" t="s">
        <v>131</v>
      </c>
      <c r="AY37" s="139">
        <v>324</v>
      </c>
      <c r="AZ37" s="118" t="s">
        <v>131</v>
      </c>
      <c r="BA37" s="139">
        <v>166</v>
      </c>
      <c r="BB37" s="118" t="s">
        <v>131</v>
      </c>
      <c r="BC37" s="139">
        <v>157</v>
      </c>
      <c r="BD37" s="146" t="s">
        <v>126</v>
      </c>
      <c r="BE37" s="146" t="s">
        <v>126</v>
      </c>
      <c r="BF37" s="118" t="s">
        <v>131</v>
      </c>
      <c r="BG37" s="139">
        <v>406</v>
      </c>
      <c r="BH37" s="125" t="s">
        <v>131</v>
      </c>
      <c r="BI37" s="139">
        <v>200</v>
      </c>
      <c r="BJ37" s="125" t="s">
        <v>131</v>
      </c>
      <c r="BK37" s="139">
        <v>205</v>
      </c>
      <c r="BL37" s="118" t="s">
        <v>131</v>
      </c>
      <c r="BM37" s="141">
        <v>-0.77438851638492778</v>
      </c>
      <c r="BN37" s="118" t="s">
        <v>131</v>
      </c>
      <c r="BO37" s="143">
        <v>4349</v>
      </c>
      <c r="BP37" s="125" t="s">
        <v>131</v>
      </c>
      <c r="BQ37" s="101">
        <v>-42</v>
      </c>
      <c r="BR37" s="147" t="s">
        <v>126</v>
      </c>
      <c r="BS37" s="148" t="s">
        <v>126</v>
      </c>
      <c r="BT37" s="109" t="s">
        <v>131</v>
      </c>
      <c r="BU37" s="141">
        <v>-0.95650193577772724</v>
      </c>
      <c r="BV37" s="121" t="s">
        <v>131</v>
      </c>
      <c r="BW37" s="141">
        <v>2.3757185559898826</v>
      </c>
      <c r="BX37" s="118" t="s">
        <v>131</v>
      </c>
      <c r="BY37" s="139">
        <v>2284</v>
      </c>
      <c r="BZ37" s="118" t="s">
        <v>131</v>
      </c>
      <c r="CA37" s="141">
        <v>50.676725094297758</v>
      </c>
      <c r="CB37" s="118" t="s">
        <v>131</v>
      </c>
      <c r="CC37" s="139">
        <v>1043</v>
      </c>
      <c r="CD37" s="118" t="s">
        <v>131</v>
      </c>
      <c r="CE37" s="141">
        <v>23.14177945418238</v>
      </c>
      <c r="CF37" s="146" t="s">
        <v>126</v>
      </c>
      <c r="CG37" s="146" t="s">
        <v>126</v>
      </c>
      <c r="CH37" s="118" t="s">
        <v>131</v>
      </c>
      <c r="CI37" s="139">
        <v>795</v>
      </c>
      <c r="CJ37" s="125" t="s">
        <v>131</v>
      </c>
      <c r="CK37" s="139">
        <v>70</v>
      </c>
      <c r="CL37" s="125" t="s">
        <v>131</v>
      </c>
      <c r="CM37" s="139">
        <v>7</v>
      </c>
      <c r="CN37" s="125" t="s">
        <v>131</v>
      </c>
      <c r="CO37" s="139">
        <v>376</v>
      </c>
      <c r="CP37" s="125" t="s">
        <v>131</v>
      </c>
      <c r="CQ37" s="139">
        <v>60</v>
      </c>
      <c r="CR37" s="118" t="s">
        <v>131</v>
      </c>
      <c r="CS37" s="141">
        <v>1.4865764366540937</v>
      </c>
      <c r="CT37" s="146" t="s">
        <v>126</v>
      </c>
      <c r="CU37" s="146" t="s">
        <v>126</v>
      </c>
      <c r="CV37" s="118" t="s">
        <v>131</v>
      </c>
      <c r="CW37" s="139">
        <v>1344</v>
      </c>
      <c r="CX37" s="118" t="s">
        <v>131</v>
      </c>
      <c r="CY37" s="141">
        <v>29.82027956512092</v>
      </c>
      <c r="CZ37" s="118" t="s">
        <v>131</v>
      </c>
      <c r="DA37" s="139">
        <v>745</v>
      </c>
      <c r="DB37" s="118" t="s">
        <v>131</v>
      </c>
      <c r="DC37" s="141">
        <v>16.529842467273131</v>
      </c>
      <c r="DD37" s="118" t="s">
        <v>131</v>
      </c>
      <c r="DE37" s="139">
        <v>2971</v>
      </c>
      <c r="DF37" s="118" t="s">
        <v>131</v>
      </c>
      <c r="DG37" s="141">
        <v>65.919680497004663</v>
      </c>
      <c r="DH37" s="146" t="s">
        <v>126</v>
      </c>
    </row>
    <row r="38" spans="1:112" s="108" customFormat="1" ht="28.95" customHeight="1">
      <c r="A38" s="146"/>
      <c r="B38" s="136"/>
      <c r="C38" s="141"/>
      <c r="D38" s="138" t="s">
        <v>132</v>
      </c>
      <c r="E38" s="139">
        <v>3102</v>
      </c>
      <c r="F38" s="140" t="s">
        <v>132</v>
      </c>
      <c r="G38" s="141">
        <v>0.30497456578975829</v>
      </c>
      <c r="H38" s="140" t="s">
        <v>132</v>
      </c>
      <c r="I38" s="139">
        <v>1498</v>
      </c>
      <c r="J38" s="140" t="s">
        <v>132</v>
      </c>
      <c r="K38" s="139">
        <v>1604</v>
      </c>
      <c r="L38" s="140" t="s">
        <v>132</v>
      </c>
      <c r="M38" s="141">
        <v>93.391521197007478</v>
      </c>
      <c r="N38" s="146" t="s">
        <v>128</v>
      </c>
      <c r="O38" s="146" t="s">
        <v>128</v>
      </c>
      <c r="P38" s="140" t="s">
        <v>132</v>
      </c>
      <c r="Q38" s="139">
        <v>287</v>
      </c>
      <c r="R38" s="140" t="s">
        <v>132</v>
      </c>
      <c r="S38" s="141">
        <v>9.252095422308189</v>
      </c>
      <c r="T38" s="140" t="s">
        <v>132</v>
      </c>
      <c r="U38" s="139">
        <v>1280</v>
      </c>
      <c r="V38" s="140" t="s">
        <v>132</v>
      </c>
      <c r="W38" s="141">
        <v>41.263700838168923</v>
      </c>
      <c r="X38" s="140" t="s">
        <v>132</v>
      </c>
      <c r="Y38" s="139">
        <v>1535</v>
      </c>
      <c r="Z38" s="140" t="s">
        <v>132</v>
      </c>
      <c r="AA38" s="141">
        <v>49.484203739522883</v>
      </c>
      <c r="AB38" s="146" t="s">
        <v>128</v>
      </c>
      <c r="AC38" s="146" t="s">
        <v>128</v>
      </c>
      <c r="AD38" s="140" t="s">
        <v>132</v>
      </c>
      <c r="AE38" s="141">
        <v>22.421875</v>
      </c>
      <c r="AF38" s="140" t="s">
        <v>132</v>
      </c>
      <c r="AG38" s="141">
        <v>119.921875</v>
      </c>
      <c r="AH38" s="140" t="s">
        <v>132</v>
      </c>
      <c r="AI38" s="141">
        <v>142.34375</v>
      </c>
      <c r="AJ38" s="140" t="s">
        <v>132</v>
      </c>
      <c r="AK38" s="141">
        <v>534.84320557491287</v>
      </c>
      <c r="AL38" s="140" t="s">
        <v>132</v>
      </c>
      <c r="AM38" s="141">
        <v>-2.9411764705882351</v>
      </c>
      <c r="AN38" s="140" t="s">
        <v>132</v>
      </c>
      <c r="AO38" s="139">
        <v>18</v>
      </c>
      <c r="AP38" s="146" t="s">
        <v>128</v>
      </c>
      <c r="AQ38" s="146" t="s">
        <v>128</v>
      </c>
      <c r="AR38" s="118" t="s">
        <v>132</v>
      </c>
      <c r="AS38" s="141">
        <v>5.632040050062578</v>
      </c>
      <c r="AT38" s="118" t="s">
        <v>132</v>
      </c>
      <c r="AU38" s="139">
        <v>84</v>
      </c>
      <c r="AV38" s="118" t="s">
        <v>132</v>
      </c>
      <c r="AW38" s="141">
        <v>-2.0650813516896118</v>
      </c>
      <c r="AX38" s="118" t="s">
        <v>132</v>
      </c>
      <c r="AY38" s="139">
        <v>82</v>
      </c>
      <c r="AZ38" s="118" t="s">
        <v>132</v>
      </c>
      <c r="BA38" s="139">
        <v>50</v>
      </c>
      <c r="BB38" s="118" t="s">
        <v>132</v>
      </c>
      <c r="BC38" s="139">
        <v>32</v>
      </c>
      <c r="BD38" s="146" t="s">
        <v>128</v>
      </c>
      <c r="BE38" s="146" t="s">
        <v>128</v>
      </c>
      <c r="BF38" s="118" t="s">
        <v>132</v>
      </c>
      <c r="BG38" s="139">
        <v>110</v>
      </c>
      <c r="BH38" s="125" t="s">
        <v>132</v>
      </c>
      <c r="BI38" s="139">
        <v>69</v>
      </c>
      <c r="BJ38" s="125" t="s">
        <v>132</v>
      </c>
      <c r="BK38" s="139">
        <v>41</v>
      </c>
      <c r="BL38" s="118" t="s">
        <v>132</v>
      </c>
      <c r="BM38" s="141">
        <v>-0.87609511889862324</v>
      </c>
      <c r="BN38" s="118" t="s">
        <v>132</v>
      </c>
      <c r="BO38" s="143">
        <v>1389</v>
      </c>
      <c r="BP38" s="125" t="s">
        <v>132</v>
      </c>
      <c r="BQ38" s="101">
        <v>4</v>
      </c>
      <c r="BR38" s="147" t="s">
        <v>128</v>
      </c>
      <c r="BS38" s="148" t="s">
        <v>128</v>
      </c>
      <c r="BT38" s="109" t="s">
        <v>132</v>
      </c>
      <c r="BU38" s="141">
        <v>0.28880866425992779</v>
      </c>
      <c r="BV38" s="121" t="s">
        <v>132</v>
      </c>
      <c r="BW38" s="141">
        <v>2.2332613390928726</v>
      </c>
      <c r="BX38" s="118" t="s">
        <v>132</v>
      </c>
      <c r="BY38" s="139">
        <v>755</v>
      </c>
      <c r="BZ38" s="118" t="s">
        <v>132</v>
      </c>
      <c r="CA38" s="141">
        <v>50.705171255876422</v>
      </c>
      <c r="CB38" s="118" t="s">
        <v>132</v>
      </c>
      <c r="CC38" s="139">
        <v>377</v>
      </c>
      <c r="CD38" s="118" t="s">
        <v>132</v>
      </c>
      <c r="CE38" s="141">
        <v>25.31900604432505</v>
      </c>
      <c r="CF38" s="146" t="s">
        <v>128</v>
      </c>
      <c r="CG38" s="146" t="s">
        <v>128</v>
      </c>
      <c r="CH38" s="118" t="s">
        <v>132</v>
      </c>
      <c r="CI38" s="139">
        <v>224</v>
      </c>
      <c r="CJ38" s="125" t="s">
        <v>132</v>
      </c>
      <c r="CK38" s="139">
        <v>28</v>
      </c>
      <c r="CL38" s="125" t="s">
        <v>132</v>
      </c>
      <c r="CM38" s="139">
        <v>1</v>
      </c>
      <c r="CN38" s="125" t="s">
        <v>132</v>
      </c>
      <c r="CO38" s="139">
        <v>126</v>
      </c>
      <c r="CP38" s="125" t="s">
        <v>132</v>
      </c>
      <c r="CQ38" s="139">
        <v>12</v>
      </c>
      <c r="CR38" s="118" t="s">
        <v>132</v>
      </c>
      <c r="CS38" s="141">
        <v>0.87306917394224315</v>
      </c>
      <c r="CT38" s="146" t="s">
        <v>128</v>
      </c>
      <c r="CU38" s="146" t="s">
        <v>128</v>
      </c>
      <c r="CV38" s="118" t="s">
        <v>132</v>
      </c>
      <c r="CW38" s="139">
        <v>456</v>
      </c>
      <c r="CX38" s="118" t="s">
        <v>132</v>
      </c>
      <c r="CY38" s="141">
        <v>30.624580255204837</v>
      </c>
      <c r="CZ38" s="118" t="s">
        <v>132</v>
      </c>
      <c r="DA38" s="139">
        <v>272</v>
      </c>
      <c r="DB38" s="118" t="s">
        <v>132</v>
      </c>
      <c r="DC38" s="141">
        <v>18.267293485560778</v>
      </c>
      <c r="DD38" s="118" t="s">
        <v>132</v>
      </c>
      <c r="DE38" s="139">
        <v>1021</v>
      </c>
      <c r="DF38" s="118" t="s">
        <v>132</v>
      </c>
      <c r="DG38" s="141">
        <v>68.569509738079248</v>
      </c>
      <c r="DH38" s="146" t="s">
        <v>128</v>
      </c>
    </row>
    <row r="39" spans="1:112" s="108" customFormat="1" ht="28.95" customHeight="1">
      <c r="A39" s="146"/>
      <c r="B39" s="136"/>
      <c r="C39" s="141"/>
      <c r="D39" s="138" t="s">
        <v>133</v>
      </c>
      <c r="E39" s="139">
        <v>2948</v>
      </c>
      <c r="F39" s="140" t="s">
        <v>133</v>
      </c>
      <c r="G39" s="141">
        <v>0.28983398450941567</v>
      </c>
      <c r="H39" s="140" t="s">
        <v>133</v>
      </c>
      <c r="I39" s="139">
        <v>1447</v>
      </c>
      <c r="J39" s="140" t="s">
        <v>133</v>
      </c>
      <c r="K39" s="139">
        <v>1501</v>
      </c>
      <c r="L39" s="140" t="s">
        <v>133</v>
      </c>
      <c r="M39" s="141">
        <v>96.402398401065952</v>
      </c>
      <c r="N39" s="146" t="s">
        <v>130</v>
      </c>
      <c r="O39" s="146" t="s">
        <v>130</v>
      </c>
      <c r="P39" s="140" t="s">
        <v>133</v>
      </c>
      <c r="Q39" s="139">
        <v>356</v>
      </c>
      <c r="R39" s="140" t="s">
        <v>133</v>
      </c>
      <c r="S39" s="141">
        <v>12.075983717774763</v>
      </c>
      <c r="T39" s="140" t="s">
        <v>133</v>
      </c>
      <c r="U39" s="139">
        <v>1212</v>
      </c>
      <c r="V39" s="140" t="s">
        <v>133</v>
      </c>
      <c r="W39" s="141">
        <v>41.112618724559027</v>
      </c>
      <c r="X39" s="140" t="s">
        <v>133</v>
      </c>
      <c r="Y39" s="139">
        <v>1380</v>
      </c>
      <c r="Z39" s="140" t="s">
        <v>133</v>
      </c>
      <c r="AA39" s="141">
        <v>46.811397557666211</v>
      </c>
      <c r="AB39" s="146" t="s">
        <v>130</v>
      </c>
      <c r="AC39" s="146" t="s">
        <v>130</v>
      </c>
      <c r="AD39" s="140" t="s">
        <v>133</v>
      </c>
      <c r="AE39" s="141">
        <v>29.372937293729372</v>
      </c>
      <c r="AF39" s="140" t="s">
        <v>133</v>
      </c>
      <c r="AG39" s="141">
        <v>113.86138613861385</v>
      </c>
      <c r="AH39" s="140" t="s">
        <v>133</v>
      </c>
      <c r="AI39" s="141">
        <v>143.23432343234325</v>
      </c>
      <c r="AJ39" s="140" t="s">
        <v>133</v>
      </c>
      <c r="AK39" s="141">
        <v>387.64044943820227</v>
      </c>
      <c r="AL39" s="140" t="s">
        <v>133</v>
      </c>
      <c r="AM39" s="141">
        <v>-3.4392400917130694</v>
      </c>
      <c r="AN39" s="140" t="s">
        <v>133</v>
      </c>
      <c r="AO39" s="139">
        <v>13</v>
      </c>
      <c r="AP39" s="146" t="s">
        <v>130</v>
      </c>
      <c r="AQ39" s="146" t="s">
        <v>130</v>
      </c>
      <c r="AR39" s="118" t="s">
        <v>133</v>
      </c>
      <c r="AS39" s="141">
        <v>4.2581067802161812</v>
      </c>
      <c r="AT39" s="118" t="s">
        <v>133</v>
      </c>
      <c r="AU39" s="139">
        <v>70</v>
      </c>
      <c r="AV39" s="118" t="s">
        <v>133</v>
      </c>
      <c r="AW39" s="141">
        <v>-1.8670160497870947</v>
      </c>
      <c r="AX39" s="118" t="s">
        <v>133</v>
      </c>
      <c r="AY39" s="139">
        <v>138</v>
      </c>
      <c r="AZ39" s="118" t="s">
        <v>133</v>
      </c>
      <c r="BA39" s="139">
        <v>100</v>
      </c>
      <c r="BB39" s="118" t="s">
        <v>133</v>
      </c>
      <c r="BC39" s="139">
        <v>38</v>
      </c>
      <c r="BD39" s="146" t="s">
        <v>130</v>
      </c>
      <c r="BE39" s="146" t="s">
        <v>130</v>
      </c>
      <c r="BF39" s="118" t="s">
        <v>133</v>
      </c>
      <c r="BG39" s="139">
        <v>186</v>
      </c>
      <c r="BH39" s="125" t="s">
        <v>133</v>
      </c>
      <c r="BI39" s="139">
        <v>105</v>
      </c>
      <c r="BJ39" s="125" t="s">
        <v>133</v>
      </c>
      <c r="BK39" s="139">
        <v>81</v>
      </c>
      <c r="BL39" s="118" t="s">
        <v>133</v>
      </c>
      <c r="BM39" s="141">
        <v>-1.5722240419259743</v>
      </c>
      <c r="BN39" s="118" t="s">
        <v>133</v>
      </c>
      <c r="BO39" s="143">
        <v>1157</v>
      </c>
      <c r="BP39" s="125" t="s">
        <v>133</v>
      </c>
      <c r="BQ39" s="101">
        <v>-12</v>
      </c>
      <c r="BR39" s="147" t="s">
        <v>130</v>
      </c>
      <c r="BS39" s="148" t="s">
        <v>130</v>
      </c>
      <c r="BT39" s="109" t="s">
        <v>133</v>
      </c>
      <c r="BU39" s="141">
        <v>-1.0265183917878529</v>
      </c>
      <c r="BV39" s="121" t="s">
        <v>133</v>
      </c>
      <c r="BW39" s="141">
        <v>2.5479688850475366</v>
      </c>
      <c r="BX39" s="118" t="s">
        <v>133</v>
      </c>
      <c r="BY39" s="139">
        <v>596</v>
      </c>
      <c r="BZ39" s="118" t="s">
        <v>133</v>
      </c>
      <c r="CA39" s="141">
        <v>48.534201954397396</v>
      </c>
      <c r="CB39" s="118" t="s">
        <v>133</v>
      </c>
      <c r="CC39" s="139">
        <v>299</v>
      </c>
      <c r="CD39" s="118" t="s">
        <v>133</v>
      </c>
      <c r="CE39" s="141">
        <v>24.348534201954397</v>
      </c>
      <c r="CF39" s="146" t="s">
        <v>130</v>
      </c>
      <c r="CG39" s="146" t="s">
        <v>130</v>
      </c>
      <c r="CH39" s="118" t="s">
        <v>133</v>
      </c>
      <c r="CI39" s="139">
        <v>186</v>
      </c>
      <c r="CJ39" s="125" t="s">
        <v>133</v>
      </c>
      <c r="CK39" s="139">
        <v>24</v>
      </c>
      <c r="CL39" s="125" t="s">
        <v>133</v>
      </c>
      <c r="CM39" s="139">
        <v>1</v>
      </c>
      <c r="CN39" s="125" t="s">
        <v>133</v>
      </c>
      <c r="CO39" s="139">
        <v>87</v>
      </c>
      <c r="CP39" s="125" t="s">
        <v>133</v>
      </c>
      <c r="CQ39" s="139">
        <v>8</v>
      </c>
      <c r="CR39" s="118" t="s">
        <v>133</v>
      </c>
      <c r="CS39" s="141">
        <v>0.73289902280130292</v>
      </c>
      <c r="CT39" s="146" t="s">
        <v>130</v>
      </c>
      <c r="CU39" s="146" t="s">
        <v>130</v>
      </c>
      <c r="CV39" s="118" t="s">
        <v>133</v>
      </c>
      <c r="CW39" s="139">
        <v>312</v>
      </c>
      <c r="CX39" s="118" t="s">
        <v>133</v>
      </c>
      <c r="CY39" s="141">
        <v>25.407166123778502</v>
      </c>
      <c r="CZ39" s="118" t="s">
        <v>133</v>
      </c>
      <c r="DA39" s="139">
        <v>184</v>
      </c>
      <c r="DB39" s="118" t="s">
        <v>133</v>
      </c>
      <c r="DC39" s="141">
        <v>14.983713355048861</v>
      </c>
      <c r="DD39" s="118" t="s">
        <v>133</v>
      </c>
      <c r="DE39" s="139">
        <v>884</v>
      </c>
      <c r="DF39" s="118" t="s">
        <v>133</v>
      </c>
      <c r="DG39" s="141">
        <v>71.986970684039093</v>
      </c>
      <c r="DH39" s="146" t="s">
        <v>130</v>
      </c>
    </row>
    <row r="40" spans="1:112" s="108" customFormat="1" ht="28.8" customHeight="1">
      <c r="A40" s="126"/>
      <c r="B40" s="103"/>
      <c r="C40" s="149"/>
      <c r="D40" s="127"/>
      <c r="E40" s="104"/>
      <c r="F40" s="128"/>
      <c r="G40" s="104"/>
      <c r="H40" s="128"/>
      <c r="I40" s="104"/>
      <c r="J40" s="128"/>
      <c r="K40" s="104"/>
      <c r="L40" s="128"/>
      <c r="M40" s="104"/>
      <c r="N40" s="125"/>
      <c r="O40" s="126"/>
      <c r="P40" s="128"/>
      <c r="Q40" s="104"/>
      <c r="R40" s="128"/>
      <c r="S40" s="104"/>
      <c r="T40" s="128"/>
      <c r="U40" s="104"/>
      <c r="V40" s="128"/>
      <c r="W40" s="104"/>
      <c r="X40" s="128"/>
      <c r="Y40" s="104"/>
      <c r="Z40" s="128"/>
      <c r="AA40" s="104"/>
      <c r="AB40" s="125"/>
      <c r="AC40" s="126"/>
      <c r="AD40" s="129"/>
      <c r="AE40" s="105"/>
      <c r="AF40" s="129"/>
      <c r="AG40" s="105"/>
      <c r="AH40" s="129"/>
      <c r="AI40" s="105"/>
      <c r="AJ40" s="129"/>
      <c r="AK40" s="105"/>
      <c r="AL40" s="129"/>
      <c r="AM40" s="105"/>
      <c r="AN40" s="128"/>
      <c r="AO40" s="106"/>
      <c r="AP40" s="125"/>
      <c r="AQ40" s="126"/>
      <c r="AR40" s="128"/>
      <c r="AS40" s="105"/>
      <c r="AT40" s="128"/>
      <c r="AU40" s="106"/>
      <c r="AV40" s="128"/>
      <c r="AW40" s="105"/>
      <c r="AX40" s="128"/>
      <c r="AY40" s="106"/>
      <c r="AZ40" s="128"/>
      <c r="BA40" s="106"/>
      <c r="BB40" s="128"/>
      <c r="BC40" s="106"/>
      <c r="BD40" s="125"/>
      <c r="BE40" s="126"/>
      <c r="BF40" s="128"/>
      <c r="BG40" s="106"/>
      <c r="BH40" s="130"/>
      <c r="BI40" s="106"/>
      <c r="BJ40" s="130"/>
      <c r="BK40" s="106"/>
      <c r="BL40" s="128"/>
      <c r="BM40" s="105"/>
      <c r="BN40" s="128"/>
      <c r="BO40" s="106"/>
      <c r="BP40" s="130"/>
      <c r="BQ40" s="106"/>
      <c r="BR40" s="150"/>
      <c r="BS40" s="151"/>
      <c r="BT40" s="104"/>
      <c r="BU40" s="105"/>
      <c r="BV40" s="129"/>
      <c r="BW40" s="105"/>
      <c r="BX40" s="128"/>
      <c r="BY40" s="106"/>
      <c r="BZ40" s="128"/>
      <c r="CA40" s="105"/>
      <c r="CB40" s="128"/>
      <c r="CC40" s="106"/>
      <c r="CD40" s="128"/>
      <c r="CE40" s="105"/>
      <c r="CF40" s="125"/>
      <c r="CG40" s="126"/>
      <c r="CH40" s="128"/>
      <c r="CI40" s="106"/>
      <c r="CJ40" s="130"/>
      <c r="CK40" s="106"/>
      <c r="CL40" s="130"/>
      <c r="CM40" s="106"/>
      <c r="CN40" s="130"/>
      <c r="CO40" s="106"/>
      <c r="CP40" s="130"/>
      <c r="CQ40" s="106"/>
      <c r="CR40" s="128"/>
      <c r="CS40" s="105"/>
      <c r="CT40" s="125"/>
      <c r="CU40" s="126"/>
      <c r="CV40" s="128"/>
      <c r="CW40" s="106"/>
      <c r="CX40" s="128"/>
      <c r="CY40" s="105"/>
      <c r="CZ40" s="128"/>
      <c r="DA40" s="106"/>
      <c r="DB40" s="128"/>
      <c r="DC40" s="105"/>
      <c r="DD40" s="128"/>
      <c r="DE40" s="106"/>
      <c r="DF40" s="128"/>
      <c r="DG40" s="105"/>
      <c r="DH40" s="125"/>
    </row>
    <row r="41" spans="1:112" s="157" customFormat="1" ht="20.25" customHeight="1">
      <c r="A41" s="152"/>
      <c r="B41" s="210"/>
      <c r="C41" s="210"/>
      <c r="D41" s="211" t="s">
        <v>213</v>
      </c>
      <c r="E41" s="197"/>
      <c r="F41" s="197"/>
      <c r="G41" s="197"/>
      <c r="H41" s="197"/>
      <c r="I41" s="197"/>
      <c r="J41" s="197"/>
      <c r="K41" s="197"/>
      <c r="L41" s="197"/>
      <c r="M41" s="198"/>
      <c r="N41" s="153"/>
      <c r="O41" s="154"/>
      <c r="P41" s="196" t="s">
        <v>214</v>
      </c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8"/>
      <c r="AB41" s="153"/>
      <c r="AC41" s="154"/>
      <c r="AD41" s="199" t="s">
        <v>214</v>
      </c>
      <c r="AE41" s="200"/>
      <c r="AF41" s="200"/>
      <c r="AG41" s="200"/>
      <c r="AH41" s="200"/>
      <c r="AI41" s="200"/>
      <c r="AJ41" s="200"/>
      <c r="AK41" s="200"/>
      <c r="AL41" s="202" t="s">
        <v>215</v>
      </c>
      <c r="AM41" s="203"/>
      <c r="AN41" s="203"/>
      <c r="AO41" s="204"/>
      <c r="AP41" s="153"/>
      <c r="AQ41" s="154"/>
      <c r="AR41" s="202" t="s">
        <v>216</v>
      </c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4"/>
      <c r="BD41" s="153"/>
      <c r="BE41" s="154"/>
      <c r="BF41" s="202" t="s">
        <v>217</v>
      </c>
      <c r="BG41" s="203"/>
      <c r="BH41" s="203"/>
      <c r="BI41" s="203"/>
      <c r="BJ41" s="203"/>
      <c r="BK41" s="203"/>
      <c r="BL41" s="203"/>
      <c r="BM41" s="204"/>
      <c r="BN41" s="196" t="s">
        <v>214</v>
      </c>
      <c r="BO41" s="197"/>
      <c r="BP41" s="197"/>
      <c r="BQ41" s="198"/>
      <c r="BR41" s="155"/>
      <c r="BS41" s="156"/>
      <c r="BT41" s="196" t="s">
        <v>214</v>
      </c>
      <c r="BU41" s="197"/>
      <c r="BV41" s="197"/>
      <c r="BW41" s="198"/>
      <c r="BX41" s="199" t="s">
        <v>194</v>
      </c>
      <c r="BY41" s="200"/>
      <c r="BZ41" s="200"/>
      <c r="CA41" s="200"/>
      <c r="CB41" s="200"/>
      <c r="CC41" s="200"/>
      <c r="CD41" s="200"/>
      <c r="CE41" s="201"/>
      <c r="CF41" s="153"/>
      <c r="CG41" s="154"/>
      <c r="CH41" s="202" t="s">
        <v>194</v>
      </c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204"/>
      <c r="CT41" s="153"/>
      <c r="CU41" s="154"/>
      <c r="CV41" s="202" t="s">
        <v>194</v>
      </c>
      <c r="CW41" s="203"/>
      <c r="CX41" s="203"/>
      <c r="CY41" s="203"/>
      <c r="CZ41" s="203"/>
      <c r="DA41" s="203"/>
      <c r="DB41" s="203"/>
      <c r="DC41" s="203"/>
      <c r="DD41" s="203"/>
      <c r="DE41" s="203"/>
      <c r="DF41" s="203"/>
      <c r="DG41" s="204"/>
      <c r="DH41" s="153"/>
    </row>
    <row r="42" spans="1:112" s="170" customFormat="1" ht="20.25" customHeight="1">
      <c r="A42" s="158"/>
      <c r="B42" s="209"/>
      <c r="C42" s="209"/>
      <c r="D42" s="159" t="s">
        <v>188</v>
      </c>
      <c r="E42" s="160"/>
      <c r="F42" s="160"/>
      <c r="G42" s="160"/>
      <c r="H42" s="161"/>
      <c r="I42" s="161"/>
      <c r="J42" s="161"/>
      <c r="K42" s="161"/>
      <c r="L42" s="161"/>
      <c r="M42" s="162"/>
      <c r="N42" s="163" t="s">
        <v>134</v>
      </c>
      <c r="O42" s="158" t="s">
        <v>134</v>
      </c>
      <c r="P42" s="164" t="s">
        <v>190</v>
      </c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3" t="s">
        <v>134</v>
      </c>
      <c r="AC42" s="158" t="s">
        <v>134</v>
      </c>
      <c r="AD42" s="165" t="s">
        <v>191</v>
      </c>
      <c r="AE42" s="166"/>
      <c r="AF42" s="166"/>
      <c r="AG42" s="166"/>
      <c r="AH42" s="166"/>
      <c r="AI42" s="166"/>
      <c r="AJ42" s="166"/>
      <c r="AK42" s="166"/>
      <c r="AL42" s="161"/>
      <c r="AM42" s="166"/>
      <c r="AN42" s="160"/>
      <c r="AO42" s="167"/>
      <c r="AP42" s="163" t="s">
        <v>134</v>
      </c>
      <c r="AQ42" s="158" t="s">
        <v>134</v>
      </c>
      <c r="AR42" s="164" t="s">
        <v>192</v>
      </c>
      <c r="AS42" s="166"/>
      <c r="AT42" s="160"/>
      <c r="AU42" s="167"/>
      <c r="AV42" s="160"/>
      <c r="AW42" s="166"/>
      <c r="AX42" s="160"/>
      <c r="AY42" s="167"/>
      <c r="AZ42" s="160"/>
      <c r="BA42" s="167"/>
      <c r="BB42" s="160"/>
      <c r="BC42" s="167"/>
      <c r="BD42" s="163" t="s">
        <v>134</v>
      </c>
      <c r="BE42" s="158" t="s">
        <v>134</v>
      </c>
      <c r="BF42" s="164" t="s">
        <v>192</v>
      </c>
      <c r="BG42" s="167"/>
      <c r="BH42" s="167"/>
      <c r="BI42" s="167"/>
      <c r="BJ42" s="167"/>
      <c r="BK42" s="167"/>
      <c r="BL42" s="160"/>
      <c r="BM42" s="166"/>
      <c r="BN42" s="168" t="s">
        <v>193</v>
      </c>
      <c r="BO42" s="167"/>
      <c r="BP42" s="167"/>
      <c r="BQ42" s="167"/>
      <c r="BR42" s="163" t="s">
        <v>134</v>
      </c>
      <c r="BS42" s="158" t="s">
        <v>134</v>
      </c>
      <c r="BT42" s="164" t="s">
        <v>193</v>
      </c>
      <c r="BU42" s="167"/>
      <c r="BV42" s="166"/>
      <c r="BW42" s="166"/>
      <c r="BX42" s="164" t="s">
        <v>184</v>
      </c>
      <c r="BY42" s="169"/>
      <c r="BZ42" s="160"/>
      <c r="CA42" s="166"/>
      <c r="CB42" s="160"/>
      <c r="CC42" s="169"/>
      <c r="CD42" s="160"/>
      <c r="CE42" s="166"/>
      <c r="CF42" s="163" t="s">
        <v>134</v>
      </c>
      <c r="CG42" s="158" t="s">
        <v>134</v>
      </c>
      <c r="CH42" s="164" t="s">
        <v>185</v>
      </c>
      <c r="CI42" s="169"/>
      <c r="CJ42" s="169"/>
      <c r="CK42" s="169"/>
      <c r="CL42" s="167"/>
      <c r="CM42" s="167"/>
      <c r="CN42" s="169"/>
      <c r="CO42" s="169"/>
      <c r="CP42" s="167"/>
      <c r="CQ42" s="167"/>
      <c r="CR42" s="160"/>
      <c r="CS42" s="166"/>
      <c r="CT42" s="163" t="s">
        <v>134</v>
      </c>
      <c r="CU42" s="158" t="s">
        <v>134</v>
      </c>
      <c r="CV42" s="164" t="s">
        <v>186</v>
      </c>
      <c r="CW42" s="167"/>
      <c r="CX42" s="160"/>
      <c r="CY42" s="166"/>
      <c r="CZ42" s="160"/>
      <c r="DA42" s="167"/>
      <c r="DB42" s="160"/>
      <c r="DC42" s="166"/>
      <c r="DD42" s="160"/>
      <c r="DE42" s="167"/>
      <c r="DF42" s="160"/>
      <c r="DG42" s="166"/>
      <c r="DH42" s="163" t="s">
        <v>134</v>
      </c>
    </row>
    <row r="43" spans="1:112" s="170" customFormat="1" ht="20.25" customHeight="1">
      <c r="A43" s="158"/>
      <c r="B43" s="209"/>
      <c r="C43" s="209"/>
      <c r="D43" s="171"/>
      <c r="E43" s="160"/>
      <c r="F43" s="160"/>
      <c r="G43" s="160"/>
      <c r="H43" s="160"/>
      <c r="I43" s="160"/>
      <c r="J43" s="160"/>
      <c r="K43" s="160"/>
      <c r="L43" s="160"/>
      <c r="M43" s="172"/>
      <c r="N43" s="163" t="s">
        <v>135</v>
      </c>
      <c r="O43" s="158" t="s">
        <v>135</v>
      </c>
      <c r="P43" s="164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3" t="s">
        <v>135</v>
      </c>
      <c r="AC43" s="158" t="s">
        <v>135</v>
      </c>
      <c r="AD43" s="165"/>
      <c r="AE43" s="166"/>
      <c r="AF43" s="166"/>
      <c r="AG43" s="166"/>
      <c r="AH43" s="166"/>
      <c r="AI43" s="166"/>
      <c r="AJ43" s="166"/>
      <c r="AK43" s="166"/>
      <c r="AL43" s="166"/>
      <c r="AM43" s="166"/>
      <c r="AN43" s="160"/>
      <c r="AO43" s="167"/>
      <c r="AP43" s="163" t="s">
        <v>135</v>
      </c>
      <c r="AQ43" s="158" t="s">
        <v>135</v>
      </c>
      <c r="AR43" s="164"/>
      <c r="AS43" s="166"/>
      <c r="AT43" s="160"/>
      <c r="AU43" s="167"/>
      <c r="AV43" s="160"/>
      <c r="AW43" s="166"/>
      <c r="AX43" s="160"/>
      <c r="AY43" s="167"/>
      <c r="AZ43" s="160"/>
      <c r="BA43" s="167"/>
      <c r="BB43" s="160"/>
      <c r="BC43" s="167"/>
      <c r="BD43" s="163" t="s">
        <v>135</v>
      </c>
      <c r="BE43" s="158" t="s">
        <v>135</v>
      </c>
      <c r="BF43" s="164"/>
      <c r="BG43" s="167"/>
      <c r="BH43" s="167"/>
      <c r="BI43" s="167"/>
      <c r="BJ43" s="167"/>
      <c r="BK43" s="167"/>
      <c r="BL43" s="160"/>
      <c r="BM43" s="166"/>
      <c r="BN43" s="164"/>
      <c r="BO43" s="167"/>
      <c r="BP43" s="167"/>
      <c r="BQ43" s="167"/>
      <c r="BR43" s="163" t="s">
        <v>135</v>
      </c>
      <c r="BS43" s="158" t="s">
        <v>135</v>
      </c>
      <c r="BT43" s="164"/>
      <c r="BU43" s="167"/>
      <c r="BV43" s="166"/>
      <c r="BW43" s="166"/>
      <c r="BX43" s="164"/>
      <c r="BY43" s="169"/>
      <c r="BZ43" s="160"/>
      <c r="CA43" s="166"/>
      <c r="CB43" s="160"/>
      <c r="CC43" s="169"/>
      <c r="CD43" s="160"/>
      <c r="CE43" s="166"/>
      <c r="CF43" s="163" t="s">
        <v>135</v>
      </c>
      <c r="CG43" s="158" t="s">
        <v>135</v>
      </c>
      <c r="CH43" s="164"/>
      <c r="CI43" s="169"/>
      <c r="CJ43" s="169"/>
      <c r="CK43" s="169"/>
      <c r="CL43" s="167" t="s">
        <v>136</v>
      </c>
      <c r="CM43" s="167"/>
      <c r="CN43" s="169"/>
      <c r="CO43" s="169"/>
      <c r="CP43" s="167"/>
      <c r="CQ43" s="167"/>
      <c r="CR43" s="160"/>
      <c r="CS43" s="166"/>
      <c r="CT43" s="163" t="s">
        <v>135</v>
      </c>
      <c r="CU43" s="158" t="s">
        <v>135</v>
      </c>
      <c r="CV43" s="164"/>
      <c r="CW43" s="160"/>
      <c r="CX43" s="160"/>
      <c r="CY43" s="166"/>
      <c r="CZ43" s="160"/>
      <c r="DA43" s="167"/>
      <c r="DB43" s="160"/>
      <c r="DC43" s="166"/>
      <c r="DD43" s="160"/>
      <c r="DE43" s="167"/>
      <c r="DF43" s="160"/>
      <c r="DG43" s="166"/>
      <c r="DH43" s="163" t="s">
        <v>135</v>
      </c>
    </row>
    <row r="44" spans="1:112" s="170" customFormat="1" ht="20.25" customHeight="1">
      <c r="A44" s="158"/>
      <c r="B44" s="209"/>
      <c r="C44" s="209"/>
      <c r="D44" s="173" t="s">
        <v>195</v>
      </c>
      <c r="E44" s="160"/>
      <c r="F44" s="160"/>
      <c r="G44" s="160"/>
      <c r="H44" s="160"/>
      <c r="I44" s="160"/>
      <c r="J44" s="160"/>
      <c r="K44" s="160"/>
      <c r="L44" s="160"/>
      <c r="M44" s="172"/>
      <c r="N44" s="163" t="s">
        <v>137</v>
      </c>
      <c r="O44" s="158" t="s">
        <v>137</v>
      </c>
      <c r="P44" s="164" t="s">
        <v>138</v>
      </c>
      <c r="Q44" s="160"/>
      <c r="R44" s="160"/>
      <c r="S44" s="160"/>
      <c r="T44" s="160" t="s">
        <v>139</v>
      </c>
      <c r="U44" s="160"/>
      <c r="V44" s="160"/>
      <c r="W44" s="160"/>
      <c r="X44" s="160" t="s">
        <v>140</v>
      </c>
      <c r="Y44" s="160"/>
      <c r="Z44" s="160"/>
      <c r="AA44" s="160"/>
      <c r="AB44" s="163" t="s">
        <v>137</v>
      </c>
      <c r="AC44" s="158" t="s">
        <v>137</v>
      </c>
      <c r="AD44" s="165" t="s">
        <v>141</v>
      </c>
      <c r="AE44" s="166"/>
      <c r="AF44" s="166"/>
      <c r="AG44" s="166"/>
      <c r="AH44" s="166"/>
      <c r="AI44" s="166"/>
      <c r="AJ44" s="166"/>
      <c r="AK44" s="166"/>
      <c r="AL44" s="166"/>
      <c r="AM44" s="166"/>
      <c r="AN44" s="160"/>
      <c r="AO44" s="167"/>
      <c r="AP44" s="163" t="s">
        <v>137</v>
      </c>
      <c r="AQ44" s="158" t="s">
        <v>137</v>
      </c>
      <c r="AR44" s="164" t="s">
        <v>218</v>
      </c>
      <c r="AS44" s="160"/>
      <c r="AT44" s="160"/>
      <c r="AU44" s="160"/>
      <c r="AV44" s="160"/>
      <c r="AW44" s="166"/>
      <c r="AX44" s="160"/>
      <c r="AY44" s="167"/>
      <c r="AZ44" s="160"/>
      <c r="BA44" s="167"/>
      <c r="BB44" s="160"/>
      <c r="BC44" s="167"/>
      <c r="BD44" s="163" t="s">
        <v>137</v>
      </c>
      <c r="BE44" s="158" t="s">
        <v>137</v>
      </c>
      <c r="BF44" s="174" t="s">
        <v>199</v>
      </c>
      <c r="BG44" s="167"/>
      <c r="BH44" s="167"/>
      <c r="BI44" s="167"/>
      <c r="BJ44" s="167"/>
      <c r="BK44" s="167"/>
      <c r="BL44" s="160"/>
      <c r="BM44" s="166"/>
      <c r="BN44" s="164"/>
      <c r="BO44" s="167"/>
      <c r="BP44" s="167"/>
      <c r="BQ44" s="167"/>
      <c r="BR44" s="163" t="s">
        <v>137</v>
      </c>
      <c r="BS44" s="175" t="s">
        <v>137</v>
      </c>
      <c r="BT44" s="164"/>
      <c r="BU44" s="167"/>
      <c r="BV44" s="166"/>
      <c r="BW44" s="166"/>
      <c r="BX44" s="164" t="s">
        <v>142</v>
      </c>
      <c r="BY44" s="169"/>
      <c r="BZ44" s="160"/>
      <c r="CA44" s="166"/>
      <c r="CB44" s="160"/>
      <c r="CC44" s="169"/>
      <c r="CD44" s="160"/>
      <c r="CE44" s="166"/>
      <c r="CF44" s="163" t="s">
        <v>137</v>
      </c>
      <c r="CG44" s="158" t="s">
        <v>137</v>
      </c>
      <c r="CH44" s="164"/>
      <c r="CI44" s="169"/>
      <c r="CJ44" s="176"/>
      <c r="CK44" s="176"/>
      <c r="CL44" s="167" t="s">
        <v>143</v>
      </c>
      <c r="CM44" s="167"/>
      <c r="CN44" s="176"/>
      <c r="CO44" s="176"/>
      <c r="CP44" s="167"/>
      <c r="CQ44" s="167"/>
      <c r="CR44" s="160"/>
      <c r="CS44" s="166"/>
      <c r="CT44" s="163" t="s">
        <v>137</v>
      </c>
      <c r="CU44" s="158" t="s">
        <v>137</v>
      </c>
      <c r="CV44" s="164" t="s">
        <v>144</v>
      </c>
      <c r="CW44" s="160"/>
      <c r="CX44" s="160"/>
      <c r="CY44" s="166"/>
      <c r="CZ44" s="160"/>
      <c r="DA44" s="167"/>
      <c r="DB44" s="160"/>
      <c r="DC44" s="166"/>
      <c r="DD44" s="160"/>
      <c r="DE44" s="167"/>
      <c r="DF44" s="160"/>
      <c r="DG44" s="166"/>
      <c r="DH44" s="163" t="s">
        <v>137</v>
      </c>
    </row>
    <row r="45" spans="1:112" s="170" customFormat="1" ht="20.25" customHeight="1">
      <c r="A45" s="158"/>
      <c r="B45" s="160"/>
      <c r="C45" s="160"/>
      <c r="D45" s="171" t="s">
        <v>196</v>
      </c>
      <c r="E45" s="160"/>
      <c r="F45" s="160"/>
      <c r="G45" s="160"/>
      <c r="H45" s="160"/>
      <c r="I45" s="160"/>
      <c r="J45" s="160"/>
      <c r="K45" s="160"/>
      <c r="L45" s="160"/>
      <c r="M45" s="172"/>
      <c r="N45" s="163" t="s">
        <v>145</v>
      </c>
      <c r="O45" s="158" t="s">
        <v>145</v>
      </c>
      <c r="P45" s="164" t="s">
        <v>197</v>
      </c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3" t="s">
        <v>145</v>
      </c>
      <c r="AC45" s="158" t="s">
        <v>145</v>
      </c>
      <c r="AD45" s="165" t="s">
        <v>146</v>
      </c>
      <c r="AE45" s="166"/>
      <c r="AF45" s="166"/>
      <c r="AG45" s="166"/>
      <c r="AH45" s="166"/>
      <c r="AI45" s="166"/>
      <c r="AJ45" s="166"/>
      <c r="AK45" s="166"/>
      <c r="AL45" s="166"/>
      <c r="AM45" s="166"/>
      <c r="AN45" s="160"/>
      <c r="AO45" s="167"/>
      <c r="AP45" s="163" t="s">
        <v>145</v>
      </c>
      <c r="AQ45" s="158" t="s">
        <v>145</v>
      </c>
      <c r="AR45" s="164" t="s">
        <v>219</v>
      </c>
      <c r="AS45" s="160"/>
      <c r="AT45" s="160"/>
      <c r="AU45" s="160"/>
      <c r="AV45" s="160"/>
      <c r="AW45" s="160"/>
      <c r="AX45" s="160"/>
      <c r="AY45" s="167"/>
      <c r="AZ45" s="160"/>
      <c r="BA45" s="167"/>
      <c r="BB45" s="160"/>
      <c r="BC45" s="167"/>
      <c r="BD45" s="163" t="s">
        <v>145</v>
      </c>
      <c r="BE45" s="158" t="s">
        <v>145</v>
      </c>
      <c r="BF45" s="164" t="s">
        <v>207</v>
      </c>
      <c r="BG45" s="167"/>
      <c r="BH45" s="167"/>
      <c r="BI45" s="167"/>
      <c r="BJ45" s="167"/>
      <c r="BK45" s="167"/>
      <c r="BL45" s="160"/>
      <c r="BM45" s="166"/>
      <c r="BN45" s="164" t="s">
        <v>220</v>
      </c>
      <c r="BO45" s="167"/>
      <c r="BP45" s="167"/>
      <c r="BQ45" s="167"/>
      <c r="BR45" s="163" t="s">
        <v>145</v>
      </c>
      <c r="BS45" s="158" t="s">
        <v>145</v>
      </c>
      <c r="BT45" s="177" t="s">
        <v>221</v>
      </c>
      <c r="BU45" s="166"/>
      <c r="BV45" s="166"/>
      <c r="BW45" s="166"/>
      <c r="BX45" s="164" t="s">
        <v>147</v>
      </c>
      <c r="BY45" s="169"/>
      <c r="BZ45" s="160"/>
      <c r="CA45" s="166"/>
      <c r="CB45" s="160"/>
      <c r="CC45" s="169"/>
      <c r="CD45" s="160"/>
      <c r="CE45" s="166"/>
      <c r="CF45" s="163" t="s">
        <v>145</v>
      </c>
      <c r="CG45" s="158" t="s">
        <v>145</v>
      </c>
      <c r="CH45" s="164"/>
      <c r="CI45" s="169"/>
      <c r="CJ45" s="176"/>
      <c r="CK45" s="176"/>
      <c r="CL45" s="167" t="s">
        <v>148</v>
      </c>
      <c r="CM45" s="167"/>
      <c r="CN45" s="176"/>
      <c r="CO45" s="176"/>
      <c r="CP45" s="167"/>
      <c r="CQ45" s="167"/>
      <c r="CR45" s="160"/>
      <c r="CS45" s="166"/>
      <c r="CT45" s="163" t="s">
        <v>145</v>
      </c>
      <c r="CU45" s="158" t="s">
        <v>145</v>
      </c>
      <c r="CV45" s="164" t="s">
        <v>149</v>
      </c>
      <c r="CW45" s="167"/>
      <c r="CX45" s="160"/>
      <c r="CY45" s="166"/>
      <c r="CZ45" s="160"/>
      <c r="DA45" s="167"/>
      <c r="DB45" s="160"/>
      <c r="DC45" s="166"/>
      <c r="DD45" s="160"/>
      <c r="DE45" s="167"/>
      <c r="DF45" s="160"/>
      <c r="DG45" s="166"/>
      <c r="DH45" s="163" t="s">
        <v>145</v>
      </c>
    </row>
    <row r="46" spans="1:112" s="170" customFormat="1" ht="20.25" customHeight="1">
      <c r="A46" s="158"/>
      <c r="B46" s="160"/>
      <c r="C46" s="160"/>
      <c r="D46" s="171" t="s">
        <v>201</v>
      </c>
      <c r="E46" s="160"/>
      <c r="F46" s="160"/>
      <c r="G46" s="160"/>
      <c r="H46" s="160"/>
      <c r="I46" s="160"/>
      <c r="J46" s="160"/>
      <c r="K46" s="160"/>
      <c r="L46" s="160"/>
      <c r="M46" s="172"/>
      <c r="N46" s="163" t="s">
        <v>150</v>
      </c>
      <c r="O46" s="158" t="s">
        <v>150</v>
      </c>
      <c r="P46" s="164" t="s">
        <v>222</v>
      </c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3" t="s">
        <v>150</v>
      </c>
      <c r="AC46" s="158" t="s">
        <v>150</v>
      </c>
      <c r="AD46" s="165" t="s">
        <v>151</v>
      </c>
      <c r="AE46" s="166"/>
      <c r="AF46" s="166"/>
      <c r="AG46" s="166"/>
      <c r="AH46" s="166"/>
      <c r="AI46" s="166"/>
      <c r="AJ46" s="166"/>
      <c r="AK46" s="166"/>
      <c r="AL46" s="166"/>
      <c r="AM46" s="166"/>
      <c r="AN46" s="160"/>
      <c r="AO46" s="167"/>
      <c r="AP46" s="163" t="s">
        <v>150</v>
      </c>
      <c r="AQ46" s="158" t="s">
        <v>150</v>
      </c>
      <c r="AR46" s="164" t="s">
        <v>198</v>
      </c>
      <c r="AS46" s="166"/>
      <c r="AT46" s="160"/>
      <c r="AU46" s="167"/>
      <c r="AV46" s="160"/>
      <c r="AW46" s="166"/>
      <c r="AX46" s="160"/>
      <c r="AY46" s="167"/>
      <c r="AZ46" s="160"/>
      <c r="BA46" s="167"/>
      <c r="BB46" s="160"/>
      <c r="BC46" s="167"/>
      <c r="BD46" s="163" t="s">
        <v>150</v>
      </c>
      <c r="BE46" s="158" t="s">
        <v>150</v>
      </c>
      <c r="BF46" s="164" t="s">
        <v>223</v>
      </c>
      <c r="BG46" s="167"/>
      <c r="BH46" s="167"/>
      <c r="BI46" s="167"/>
      <c r="BJ46" s="167"/>
      <c r="BK46" s="167"/>
      <c r="BL46" s="160"/>
      <c r="BM46" s="166"/>
      <c r="BN46" s="164"/>
      <c r="BO46" s="167" t="s">
        <v>152</v>
      </c>
      <c r="BP46" s="167"/>
      <c r="BQ46" s="167"/>
      <c r="BR46" s="163" t="s">
        <v>150</v>
      </c>
      <c r="BS46" s="158" t="s">
        <v>150</v>
      </c>
      <c r="BT46" s="177" t="s">
        <v>224</v>
      </c>
      <c r="BU46" s="166"/>
      <c r="BV46" s="166"/>
      <c r="BW46" s="166"/>
      <c r="BX46" s="164" t="s">
        <v>149</v>
      </c>
      <c r="BY46" s="169"/>
      <c r="BZ46" s="160"/>
      <c r="CA46" s="166"/>
      <c r="CB46" s="160"/>
      <c r="CC46" s="169"/>
      <c r="CD46" s="160"/>
      <c r="CE46" s="166"/>
      <c r="CF46" s="163" t="s">
        <v>150</v>
      </c>
      <c r="CG46" s="158" t="s">
        <v>150</v>
      </c>
      <c r="CH46" s="164"/>
      <c r="CI46" s="169"/>
      <c r="CJ46" s="176"/>
      <c r="CK46" s="176"/>
      <c r="CL46" s="178" t="s">
        <v>153</v>
      </c>
      <c r="CM46" s="167"/>
      <c r="CN46" s="176"/>
      <c r="CO46" s="176"/>
      <c r="CP46" s="167"/>
      <c r="CQ46" s="167"/>
      <c r="CR46" s="160"/>
      <c r="CS46" s="166"/>
      <c r="CT46" s="163" t="s">
        <v>150</v>
      </c>
      <c r="CU46" s="158" t="s">
        <v>150</v>
      </c>
      <c r="CV46" s="164"/>
      <c r="CW46" s="167"/>
      <c r="CX46" s="160"/>
      <c r="CY46" s="166"/>
      <c r="CZ46" s="160"/>
      <c r="DA46" s="167"/>
      <c r="DB46" s="160"/>
      <c r="DC46" s="166"/>
      <c r="DD46" s="160"/>
      <c r="DE46" s="167"/>
      <c r="DF46" s="160"/>
      <c r="DG46" s="166"/>
      <c r="DH46" s="163" t="s">
        <v>150</v>
      </c>
    </row>
    <row r="47" spans="1:112" s="170" customFormat="1" ht="20.25" customHeight="1">
      <c r="A47" s="158"/>
      <c r="B47" s="160"/>
      <c r="C47" s="160"/>
      <c r="D47" s="171"/>
      <c r="E47" s="160"/>
      <c r="F47" s="160"/>
      <c r="G47" s="160"/>
      <c r="H47" s="160"/>
      <c r="I47" s="160"/>
      <c r="J47" s="160"/>
      <c r="K47" s="160"/>
      <c r="L47" s="160"/>
      <c r="M47" s="172"/>
      <c r="N47" s="163" t="s">
        <v>154</v>
      </c>
      <c r="O47" s="158" t="s">
        <v>154</v>
      </c>
      <c r="P47" s="164" t="s">
        <v>187</v>
      </c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3" t="s">
        <v>154</v>
      </c>
      <c r="AC47" s="158" t="s">
        <v>154</v>
      </c>
      <c r="AD47" s="165" t="s">
        <v>155</v>
      </c>
      <c r="AE47" s="166"/>
      <c r="AF47" s="166"/>
      <c r="AG47" s="166"/>
      <c r="AH47" s="166"/>
      <c r="AI47" s="166"/>
      <c r="AJ47" s="166"/>
      <c r="AK47" s="166"/>
      <c r="AL47" s="166"/>
      <c r="AM47" s="166"/>
      <c r="AN47" s="160"/>
      <c r="AO47" s="167"/>
      <c r="AP47" s="163" t="s">
        <v>154</v>
      </c>
      <c r="AQ47" s="158" t="s">
        <v>154</v>
      </c>
      <c r="AR47" s="164"/>
      <c r="AS47" s="166"/>
      <c r="AT47" s="160"/>
      <c r="AU47" s="167"/>
      <c r="AV47" s="160"/>
      <c r="AW47" s="166"/>
      <c r="AX47" s="160"/>
      <c r="AY47" s="167"/>
      <c r="AZ47" s="160"/>
      <c r="BA47" s="167"/>
      <c r="BB47" s="160"/>
      <c r="BC47" s="167"/>
      <c r="BD47" s="163" t="s">
        <v>154</v>
      </c>
      <c r="BE47" s="158" t="s">
        <v>154</v>
      </c>
      <c r="BF47" s="164" t="s">
        <v>208</v>
      </c>
      <c r="BG47" s="167"/>
      <c r="BH47" s="167"/>
      <c r="BI47" s="167"/>
      <c r="BJ47" s="167"/>
      <c r="BK47" s="167"/>
      <c r="BL47" s="160"/>
      <c r="BM47" s="166"/>
      <c r="BN47" s="164"/>
      <c r="BO47" s="167"/>
      <c r="BP47" s="167"/>
      <c r="BQ47" s="167"/>
      <c r="BR47" s="163" t="s">
        <v>154</v>
      </c>
      <c r="BS47" s="158" t="s">
        <v>154</v>
      </c>
      <c r="BT47" s="177" t="s">
        <v>156</v>
      </c>
      <c r="BU47" s="166"/>
      <c r="BV47" s="166"/>
      <c r="BW47" s="166"/>
      <c r="BX47" s="164"/>
      <c r="BY47" s="169"/>
      <c r="BZ47" s="160"/>
      <c r="CA47" s="166"/>
      <c r="CB47" s="160"/>
      <c r="CC47" s="169"/>
      <c r="CD47" s="160"/>
      <c r="CE47" s="166"/>
      <c r="CF47" s="163" t="s">
        <v>154</v>
      </c>
      <c r="CG47" s="158" t="s">
        <v>154</v>
      </c>
      <c r="CH47" s="164"/>
      <c r="CI47" s="169"/>
      <c r="CJ47" s="176"/>
      <c r="CK47" s="176"/>
      <c r="CL47" s="170" t="s">
        <v>157</v>
      </c>
      <c r="CM47" s="167"/>
      <c r="CN47" s="176"/>
      <c r="CO47" s="176"/>
      <c r="CP47" s="167"/>
      <c r="CQ47" s="167"/>
      <c r="CR47" s="160"/>
      <c r="CS47" s="166"/>
      <c r="CT47" s="163" t="s">
        <v>154</v>
      </c>
      <c r="CU47" s="158" t="s">
        <v>154</v>
      </c>
      <c r="CV47" s="164"/>
      <c r="CW47" s="167"/>
      <c r="CX47" s="160"/>
      <c r="CY47" s="166"/>
      <c r="CZ47" s="160"/>
      <c r="DA47" s="167"/>
      <c r="DB47" s="160"/>
      <c r="DC47" s="166"/>
      <c r="DD47" s="160"/>
      <c r="DE47" s="167"/>
      <c r="DF47" s="160"/>
      <c r="DG47" s="166"/>
      <c r="DH47" s="163" t="s">
        <v>154</v>
      </c>
    </row>
    <row r="48" spans="1:112" s="191" customFormat="1" ht="20.25" customHeight="1">
      <c r="A48" s="158"/>
      <c r="B48" s="160"/>
      <c r="C48" s="160"/>
      <c r="D48" s="179"/>
      <c r="E48" s="180"/>
      <c r="F48" s="180"/>
      <c r="G48" s="180"/>
      <c r="H48" s="180"/>
      <c r="I48" s="180"/>
      <c r="J48" s="180"/>
      <c r="K48" s="180"/>
      <c r="L48" s="180"/>
      <c r="M48" s="181"/>
      <c r="N48" s="182"/>
      <c r="O48" s="183"/>
      <c r="P48" s="184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2"/>
      <c r="AC48" s="183"/>
      <c r="AD48" s="185"/>
      <c r="AE48" s="186"/>
      <c r="AF48" s="186"/>
      <c r="AG48" s="186"/>
      <c r="AH48" s="186"/>
      <c r="AI48" s="186"/>
      <c r="AJ48" s="186"/>
      <c r="AK48" s="186"/>
      <c r="AL48" s="186"/>
      <c r="AM48" s="186"/>
      <c r="AN48" s="180"/>
      <c r="AO48" s="187"/>
      <c r="AP48" s="182"/>
      <c r="AQ48" s="183"/>
      <c r="AR48" s="184"/>
      <c r="AS48" s="186"/>
      <c r="AT48" s="180"/>
      <c r="AU48" s="187"/>
      <c r="AV48" s="180"/>
      <c r="AW48" s="186"/>
      <c r="AX48" s="180"/>
      <c r="AY48" s="187"/>
      <c r="AZ48" s="180"/>
      <c r="BA48" s="187"/>
      <c r="BB48" s="180"/>
      <c r="BC48" s="187"/>
      <c r="BD48" s="182"/>
      <c r="BE48" s="183"/>
      <c r="BF48" s="184" t="s">
        <v>225</v>
      </c>
      <c r="BG48" s="187"/>
      <c r="BH48" s="187"/>
      <c r="BI48" s="187"/>
      <c r="BJ48" s="187"/>
      <c r="BK48" s="187"/>
      <c r="BL48" s="180"/>
      <c r="BM48" s="186"/>
      <c r="BN48" s="184"/>
      <c r="BO48" s="187"/>
      <c r="BP48" s="187"/>
      <c r="BQ48" s="187"/>
      <c r="BR48" s="182"/>
      <c r="BS48" s="183"/>
      <c r="BT48" s="188" t="s">
        <v>226</v>
      </c>
      <c r="BU48" s="186"/>
      <c r="BV48" s="186"/>
      <c r="BW48" s="186"/>
      <c r="BX48" s="184"/>
      <c r="BY48" s="189"/>
      <c r="BZ48" s="180"/>
      <c r="CA48" s="186"/>
      <c r="CB48" s="180"/>
      <c r="CC48" s="189"/>
      <c r="CD48" s="180"/>
      <c r="CE48" s="186"/>
      <c r="CF48" s="182"/>
      <c r="CG48" s="183"/>
      <c r="CH48" s="184"/>
      <c r="CI48" s="189"/>
      <c r="CJ48" s="190"/>
      <c r="CK48" s="190"/>
      <c r="CL48" s="180" t="s">
        <v>149</v>
      </c>
      <c r="CM48" s="187"/>
      <c r="CN48" s="190"/>
      <c r="CO48" s="190"/>
      <c r="CP48" s="187"/>
      <c r="CQ48" s="187"/>
      <c r="CR48" s="180"/>
      <c r="CS48" s="186"/>
      <c r="CT48" s="182"/>
      <c r="CU48" s="183"/>
      <c r="CV48" s="184"/>
      <c r="CW48" s="187"/>
      <c r="CX48" s="180"/>
      <c r="CY48" s="186"/>
      <c r="CZ48" s="180"/>
      <c r="DA48" s="187"/>
      <c r="DB48" s="180"/>
      <c r="DC48" s="186"/>
      <c r="DD48" s="180"/>
      <c r="DE48" s="187"/>
      <c r="DF48" s="180"/>
      <c r="DG48" s="186"/>
      <c r="DH48" s="182"/>
    </row>
    <row r="49" spans="1:112" ht="20.399999999999999" customHeight="1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97"/>
      <c r="AO49" s="98"/>
      <c r="AP49" s="97"/>
      <c r="AQ49" s="97"/>
      <c r="AR49" s="97"/>
      <c r="AS49" s="100"/>
      <c r="AT49" s="97"/>
      <c r="AU49" s="98"/>
      <c r="AV49" s="97"/>
      <c r="AW49" s="100"/>
      <c r="AX49" s="97"/>
      <c r="AY49" s="98"/>
      <c r="AZ49" s="97"/>
      <c r="BA49" s="98"/>
      <c r="BB49" s="97"/>
      <c r="BC49" s="98"/>
      <c r="BD49" s="97"/>
      <c r="BE49" s="97"/>
      <c r="BF49" s="97"/>
      <c r="BG49" s="98"/>
      <c r="BH49" s="98"/>
      <c r="BI49" s="98"/>
      <c r="BJ49" s="98"/>
      <c r="BK49" s="98"/>
      <c r="BL49" s="97"/>
      <c r="BM49" s="100"/>
      <c r="BN49" s="97"/>
      <c r="BO49" s="98"/>
      <c r="BP49" s="98"/>
      <c r="BQ49" s="98"/>
      <c r="BR49" s="97"/>
      <c r="BS49" s="97"/>
      <c r="BT49" s="97"/>
      <c r="BU49" s="100"/>
      <c r="BV49" s="100"/>
      <c r="BW49" s="100"/>
      <c r="BX49" s="97"/>
      <c r="BZ49" s="97"/>
      <c r="CA49" s="100"/>
      <c r="CB49" s="97"/>
      <c r="CD49" s="97"/>
      <c r="CE49" s="100"/>
      <c r="CF49" s="97"/>
      <c r="CG49" s="97"/>
      <c r="CH49" s="97"/>
      <c r="CL49" s="98"/>
      <c r="CM49" s="98"/>
      <c r="CP49" s="98"/>
      <c r="CQ49" s="98"/>
      <c r="CR49" s="97"/>
      <c r="CS49" s="100"/>
      <c r="CT49" s="97"/>
      <c r="CU49" s="97"/>
      <c r="CV49" s="97"/>
      <c r="CW49" s="98"/>
      <c r="CX49" s="97"/>
      <c r="CY49" s="100"/>
      <c r="CZ49" s="97"/>
      <c r="DA49" s="98"/>
      <c r="DB49" s="97"/>
      <c r="DC49" s="100"/>
      <c r="DD49" s="97"/>
      <c r="DE49" s="98"/>
      <c r="DF49" s="97"/>
      <c r="DG49" s="100"/>
      <c r="DH49" s="97"/>
    </row>
    <row r="50" spans="1:112" ht="20.399999999999999" customHeight="1">
      <c r="A50" s="102"/>
      <c r="D50" s="160"/>
      <c r="N50" s="102"/>
      <c r="O50" s="102"/>
      <c r="AB50" s="102"/>
      <c r="AC50" s="102"/>
      <c r="AP50" s="102"/>
      <c r="AQ50" s="102"/>
      <c r="BD50" s="102"/>
      <c r="BE50" s="102"/>
      <c r="BR50" s="102"/>
      <c r="BS50" s="102"/>
      <c r="CF50" s="102"/>
      <c r="CG50" s="102"/>
      <c r="CT50" s="102"/>
      <c r="CU50" s="102"/>
      <c r="DH50" s="102"/>
    </row>
    <row r="51" spans="1:112" ht="20.399999999999999" customHeight="1">
      <c r="A51" s="102"/>
      <c r="D51" s="160"/>
      <c r="N51" s="102"/>
      <c r="O51" s="102"/>
      <c r="AB51" s="102"/>
      <c r="AC51" s="102"/>
      <c r="AP51" s="102"/>
      <c r="AQ51" s="102"/>
      <c r="BD51" s="102"/>
      <c r="BE51" s="102"/>
      <c r="BR51" s="102"/>
      <c r="BS51" s="102"/>
      <c r="CF51" s="102"/>
      <c r="CG51" s="102"/>
      <c r="CT51" s="102"/>
      <c r="CU51" s="102"/>
      <c r="DH51" s="102"/>
    </row>
    <row r="52" spans="1:112" ht="20.399999999999999" customHeight="1">
      <c r="A52" s="102"/>
      <c r="D52" s="160"/>
      <c r="N52" s="102"/>
      <c r="O52" s="102"/>
      <c r="AB52" s="102"/>
      <c r="AC52" s="102"/>
      <c r="AP52" s="102"/>
      <c r="AQ52" s="102"/>
      <c r="BD52" s="102"/>
      <c r="BE52" s="102"/>
      <c r="BR52" s="102"/>
      <c r="BS52" s="102"/>
      <c r="CF52" s="102"/>
      <c r="CG52" s="102"/>
      <c r="CT52" s="102"/>
      <c r="CU52" s="102"/>
      <c r="DH52" s="102"/>
    </row>
    <row r="53" spans="1:112" ht="20.399999999999999" customHeight="1">
      <c r="A53" s="97"/>
      <c r="E53" s="195"/>
      <c r="N53" s="97"/>
      <c r="O53" s="97"/>
      <c r="AB53" s="97"/>
      <c r="AC53" s="97"/>
      <c r="AP53" s="97"/>
      <c r="AQ53" s="97"/>
      <c r="BD53" s="97"/>
      <c r="BE53" s="97"/>
      <c r="BR53" s="97"/>
      <c r="BS53" s="97"/>
      <c r="CF53" s="97"/>
      <c r="CG53" s="97"/>
      <c r="CT53" s="97"/>
      <c r="CU53" s="97"/>
      <c r="DH53" s="97"/>
    </row>
    <row r="54" spans="1:112" ht="20.399999999999999" customHeight="1">
      <c r="E54" s="195"/>
    </row>
    <row r="55" spans="1:112" ht="20.399999999999999" customHeight="1">
      <c r="E55" s="195"/>
    </row>
    <row r="56" spans="1:112" ht="20.399999999999999" customHeight="1">
      <c r="E56" s="195"/>
    </row>
    <row r="57" spans="1:112" ht="20.399999999999999" customHeight="1">
      <c r="E57" s="195"/>
    </row>
    <row r="58" spans="1:112" ht="20.399999999999999" customHeight="1">
      <c r="E58" s="195"/>
    </row>
    <row r="59" spans="1:112" ht="20.399999999999999" customHeight="1">
      <c r="E59" s="195"/>
    </row>
    <row r="60" spans="1:112" ht="20.399999999999999" customHeight="1">
      <c r="E60" s="195"/>
    </row>
    <row r="61" spans="1:112" ht="20.399999999999999" customHeight="1">
      <c r="E61" s="195"/>
    </row>
    <row r="62" spans="1:112" ht="20.399999999999999" customHeight="1">
      <c r="E62" s="195"/>
    </row>
    <row r="63" spans="1:112" s="192" customFormat="1" ht="20.399999999999999" customHeight="1">
      <c r="E63" s="195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O63" s="194"/>
      <c r="AS63" s="193"/>
      <c r="AU63" s="194"/>
      <c r="AW63" s="193"/>
      <c r="AY63" s="194"/>
      <c r="BA63" s="194"/>
      <c r="BC63" s="194"/>
      <c r="BG63" s="194"/>
      <c r="BH63" s="194"/>
      <c r="BI63" s="194"/>
      <c r="BJ63" s="194"/>
      <c r="BK63" s="194"/>
      <c r="BM63" s="193"/>
      <c r="BO63" s="194"/>
      <c r="BP63" s="194"/>
      <c r="BQ63" s="194"/>
      <c r="BU63" s="193"/>
      <c r="BV63" s="193"/>
      <c r="BW63" s="193"/>
      <c r="BY63" s="101"/>
      <c r="CA63" s="193"/>
      <c r="CC63" s="101"/>
      <c r="CE63" s="193"/>
      <c r="CI63" s="101"/>
      <c r="CJ63" s="101"/>
      <c r="CK63" s="101"/>
      <c r="CL63" s="194"/>
      <c r="CM63" s="194"/>
      <c r="CN63" s="101"/>
      <c r="CO63" s="101"/>
      <c r="CP63" s="194"/>
      <c r="CQ63" s="194"/>
      <c r="CS63" s="193"/>
      <c r="CW63" s="194"/>
      <c r="CY63" s="193"/>
      <c r="DA63" s="194"/>
      <c r="DC63" s="193"/>
      <c r="DE63" s="194"/>
      <c r="DG63" s="193"/>
    </row>
    <row r="64" spans="1:112" s="192" customFormat="1" ht="20.399999999999999" customHeight="1">
      <c r="E64" s="195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O64" s="194"/>
      <c r="AS64" s="193"/>
      <c r="AU64" s="194"/>
      <c r="AW64" s="193"/>
      <c r="AY64" s="194"/>
      <c r="BA64" s="194"/>
      <c r="BC64" s="194"/>
      <c r="BG64" s="194"/>
      <c r="BH64" s="194"/>
      <c r="BI64" s="194"/>
      <c r="BJ64" s="194"/>
      <c r="BK64" s="194"/>
      <c r="BM64" s="193"/>
      <c r="BO64" s="194"/>
      <c r="BP64" s="194"/>
      <c r="BQ64" s="194"/>
      <c r="BU64" s="193"/>
      <c r="BV64" s="193"/>
      <c r="BW64" s="193"/>
      <c r="BY64" s="101"/>
      <c r="CA64" s="193"/>
      <c r="CC64" s="101"/>
      <c r="CE64" s="193"/>
      <c r="CI64" s="101"/>
      <c r="CJ64" s="101"/>
      <c r="CK64" s="101"/>
      <c r="CL64" s="194"/>
      <c r="CM64" s="194"/>
      <c r="CN64" s="101"/>
      <c r="CO64" s="101"/>
      <c r="CP64" s="194"/>
      <c r="CQ64" s="194"/>
      <c r="CS64" s="193"/>
      <c r="CW64" s="194"/>
      <c r="CY64" s="193"/>
      <c r="DA64" s="194"/>
      <c r="DC64" s="193"/>
      <c r="DE64" s="194"/>
      <c r="DG64" s="193"/>
    </row>
    <row r="65" spans="5:111" s="192" customFormat="1" ht="20.399999999999999" customHeight="1">
      <c r="E65" s="195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O65" s="194"/>
      <c r="AS65" s="193"/>
      <c r="AU65" s="194"/>
      <c r="AW65" s="193"/>
      <c r="AY65" s="194"/>
      <c r="BA65" s="194"/>
      <c r="BC65" s="194"/>
      <c r="BG65" s="194"/>
      <c r="BH65" s="194"/>
      <c r="BI65" s="194"/>
      <c r="BJ65" s="194"/>
      <c r="BK65" s="194"/>
      <c r="BM65" s="193"/>
      <c r="BO65" s="194"/>
      <c r="BP65" s="194"/>
      <c r="BQ65" s="194"/>
      <c r="BU65" s="193"/>
      <c r="BV65" s="193"/>
      <c r="BW65" s="193"/>
      <c r="BY65" s="101"/>
      <c r="CA65" s="193"/>
      <c r="CC65" s="101"/>
      <c r="CE65" s="193"/>
      <c r="CI65" s="101"/>
      <c r="CJ65" s="101"/>
      <c r="CK65" s="101"/>
      <c r="CL65" s="194"/>
      <c r="CM65" s="194"/>
      <c r="CN65" s="101"/>
      <c r="CO65" s="101"/>
      <c r="CP65" s="194"/>
      <c r="CQ65" s="194"/>
      <c r="CS65" s="193"/>
      <c r="CW65" s="194"/>
      <c r="CY65" s="193"/>
      <c r="DA65" s="194"/>
      <c r="DC65" s="193"/>
      <c r="DE65" s="194"/>
      <c r="DG65" s="193"/>
    </row>
    <row r="66" spans="5:111" s="192" customFormat="1" ht="20.399999999999999" customHeight="1">
      <c r="E66" s="195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O66" s="194"/>
      <c r="AS66" s="193"/>
      <c r="AU66" s="194"/>
      <c r="AW66" s="193"/>
      <c r="AY66" s="194"/>
      <c r="BA66" s="194"/>
      <c r="BC66" s="194"/>
      <c r="BG66" s="194"/>
      <c r="BH66" s="194"/>
      <c r="BI66" s="194"/>
      <c r="BJ66" s="194"/>
      <c r="BK66" s="194"/>
      <c r="BM66" s="193"/>
      <c r="BO66" s="194"/>
      <c r="BP66" s="194"/>
      <c r="BQ66" s="194"/>
      <c r="BU66" s="193"/>
      <c r="BV66" s="193"/>
      <c r="BW66" s="193"/>
      <c r="BY66" s="101"/>
      <c r="CA66" s="193"/>
      <c r="CC66" s="101"/>
      <c r="CE66" s="193"/>
      <c r="CI66" s="101"/>
      <c r="CJ66" s="101"/>
      <c r="CK66" s="101"/>
      <c r="CL66" s="194"/>
      <c r="CM66" s="194"/>
      <c r="CN66" s="101"/>
      <c r="CO66" s="101"/>
      <c r="CP66" s="194"/>
      <c r="CQ66" s="194"/>
      <c r="CS66" s="193"/>
      <c r="CW66" s="194"/>
      <c r="CY66" s="193"/>
      <c r="DA66" s="194"/>
      <c r="DC66" s="193"/>
      <c r="DE66" s="194"/>
      <c r="DG66" s="193"/>
    </row>
    <row r="67" spans="5:111" s="192" customFormat="1" ht="20.399999999999999" customHeight="1">
      <c r="E67" s="195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O67" s="194"/>
      <c r="AS67" s="193"/>
      <c r="AU67" s="194"/>
      <c r="AW67" s="193"/>
      <c r="AY67" s="194"/>
      <c r="BA67" s="194"/>
      <c r="BC67" s="194"/>
      <c r="BG67" s="194"/>
      <c r="BH67" s="194"/>
      <c r="BI67" s="194"/>
      <c r="BJ67" s="194"/>
      <c r="BK67" s="194"/>
      <c r="BM67" s="193"/>
      <c r="BO67" s="194"/>
      <c r="BP67" s="194"/>
      <c r="BQ67" s="194"/>
      <c r="BU67" s="193"/>
      <c r="BV67" s="193"/>
      <c r="BW67" s="193"/>
      <c r="BY67" s="101"/>
      <c r="CA67" s="193"/>
      <c r="CC67" s="101"/>
      <c r="CE67" s="193"/>
      <c r="CI67" s="101"/>
      <c r="CJ67" s="101"/>
      <c r="CK67" s="101"/>
      <c r="CL67" s="194"/>
      <c r="CM67" s="194"/>
      <c r="CN67" s="101"/>
      <c r="CO67" s="101"/>
      <c r="CP67" s="194"/>
      <c r="CQ67" s="194"/>
      <c r="CS67" s="193"/>
      <c r="CW67" s="194"/>
      <c r="CY67" s="193"/>
      <c r="DA67" s="194"/>
      <c r="DC67" s="193"/>
      <c r="DE67" s="194"/>
      <c r="DG67" s="193"/>
    </row>
    <row r="68" spans="5:111" s="192" customFormat="1" ht="20.399999999999999" customHeight="1">
      <c r="E68" s="195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O68" s="194"/>
      <c r="AS68" s="193"/>
      <c r="AU68" s="194"/>
      <c r="AW68" s="193"/>
      <c r="AY68" s="194"/>
      <c r="BA68" s="194"/>
      <c r="BC68" s="194"/>
      <c r="BG68" s="194"/>
      <c r="BH68" s="194"/>
      <c r="BI68" s="194"/>
      <c r="BJ68" s="194"/>
      <c r="BK68" s="194"/>
      <c r="BM68" s="193"/>
      <c r="BO68" s="194"/>
      <c r="BP68" s="194"/>
      <c r="BQ68" s="194"/>
      <c r="BU68" s="193"/>
      <c r="BV68" s="193"/>
      <c r="BW68" s="193"/>
      <c r="BY68" s="101"/>
      <c r="CA68" s="193"/>
      <c r="CC68" s="101"/>
      <c r="CE68" s="193"/>
      <c r="CI68" s="101"/>
      <c r="CJ68" s="101"/>
      <c r="CK68" s="101"/>
      <c r="CL68" s="194"/>
      <c r="CM68" s="194"/>
      <c r="CN68" s="101"/>
      <c r="CO68" s="101"/>
      <c r="CP68" s="194"/>
      <c r="CQ68" s="194"/>
      <c r="CS68" s="193"/>
      <c r="CW68" s="194"/>
      <c r="CY68" s="193"/>
      <c r="DA68" s="194"/>
      <c r="DC68" s="193"/>
      <c r="DE68" s="194"/>
      <c r="DG68" s="193"/>
    </row>
    <row r="69" spans="5:111" s="192" customFormat="1" ht="20.399999999999999" customHeight="1">
      <c r="E69" s="195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O69" s="194"/>
      <c r="AS69" s="193"/>
      <c r="AU69" s="194"/>
      <c r="AW69" s="193"/>
      <c r="AY69" s="194"/>
      <c r="BA69" s="194"/>
      <c r="BC69" s="194"/>
      <c r="BG69" s="194"/>
      <c r="BH69" s="194"/>
      <c r="BI69" s="194"/>
      <c r="BJ69" s="194"/>
      <c r="BK69" s="194"/>
      <c r="BM69" s="193"/>
      <c r="BO69" s="194"/>
      <c r="BP69" s="194"/>
      <c r="BQ69" s="194"/>
      <c r="BU69" s="193"/>
      <c r="BV69" s="193"/>
      <c r="BW69" s="193"/>
      <c r="BY69" s="101"/>
      <c r="CA69" s="193"/>
      <c r="CC69" s="101"/>
      <c r="CE69" s="193"/>
      <c r="CI69" s="101"/>
      <c r="CJ69" s="101"/>
      <c r="CK69" s="101"/>
      <c r="CL69" s="194"/>
      <c r="CM69" s="194"/>
      <c r="CN69" s="101"/>
      <c r="CO69" s="101"/>
      <c r="CP69" s="194"/>
      <c r="CQ69" s="194"/>
      <c r="CS69" s="193"/>
      <c r="CW69" s="194"/>
      <c r="CY69" s="193"/>
      <c r="DA69" s="194"/>
      <c r="DC69" s="193"/>
      <c r="DE69" s="194"/>
      <c r="DG69" s="193"/>
    </row>
    <row r="70" spans="5:111" s="192" customFormat="1" ht="20.399999999999999" customHeight="1">
      <c r="E70" s="195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O70" s="194"/>
      <c r="AS70" s="193"/>
      <c r="AU70" s="194"/>
      <c r="AW70" s="193"/>
      <c r="AY70" s="194"/>
      <c r="BA70" s="194"/>
      <c r="BC70" s="194"/>
      <c r="BG70" s="194"/>
      <c r="BH70" s="194"/>
      <c r="BI70" s="194"/>
      <c r="BJ70" s="194"/>
      <c r="BK70" s="194"/>
      <c r="BM70" s="193"/>
      <c r="BO70" s="194"/>
      <c r="BP70" s="194"/>
      <c r="BQ70" s="194"/>
      <c r="BU70" s="193"/>
      <c r="BV70" s="193"/>
      <c r="BW70" s="193"/>
      <c r="BY70" s="101"/>
      <c r="CA70" s="193"/>
      <c r="CC70" s="101"/>
      <c r="CE70" s="193"/>
      <c r="CI70" s="101"/>
      <c r="CJ70" s="101"/>
      <c r="CK70" s="101"/>
      <c r="CL70" s="194"/>
      <c r="CM70" s="194"/>
      <c r="CN70" s="101"/>
      <c r="CO70" s="101"/>
      <c r="CP70" s="194"/>
      <c r="CQ70" s="194"/>
      <c r="CS70" s="193"/>
      <c r="CW70" s="194"/>
      <c r="CY70" s="193"/>
      <c r="DA70" s="194"/>
      <c r="DC70" s="193"/>
      <c r="DE70" s="194"/>
      <c r="DG70" s="193"/>
    </row>
    <row r="71" spans="5:111" s="192" customFormat="1" ht="20.399999999999999" customHeight="1">
      <c r="E71" s="195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O71" s="194"/>
      <c r="AS71" s="193"/>
      <c r="AU71" s="194"/>
      <c r="AW71" s="193"/>
      <c r="AY71" s="194"/>
      <c r="BA71" s="194"/>
      <c r="BC71" s="194"/>
      <c r="BG71" s="194"/>
      <c r="BH71" s="194"/>
      <c r="BI71" s="194"/>
      <c r="BJ71" s="194"/>
      <c r="BK71" s="194"/>
      <c r="BM71" s="193"/>
      <c r="BO71" s="194"/>
      <c r="BP71" s="194"/>
      <c r="BQ71" s="194"/>
      <c r="BU71" s="193"/>
      <c r="BV71" s="193"/>
      <c r="BW71" s="193"/>
      <c r="BY71" s="101"/>
      <c r="CA71" s="193"/>
      <c r="CC71" s="101"/>
      <c r="CE71" s="193"/>
      <c r="CI71" s="101"/>
      <c r="CJ71" s="101"/>
      <c r="CK71" s="101"/>
      <c r="CL71" s="194"/>
      <c r="CM71" s="194"/>
      <c r="CN71" s="101"/>
      <c r="CO71" s="101"/>
      <c r="CP71" s="194"/>
      <c r="CQ71" s="194"/>
      <c r="CS71" s="193"/>
      <c r="CW71" s="194"/>
      <c r="CY71" s="193"/>
      <c r="DA71" s="194"/>
      <c r="DC71" s="193"/>
      <c r="DE71" s="194"/>
      <c r="DG71" s="193"/>
    </row>
    <row r="72" spans="5:111" s="192" customFormat="1" ht="20.399999999999999" customHeight="1">
      <c r="E72" s="195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O72" s="194"/>
      <c r="AS72" s="193"/>
      <c r="AU72" s="194"/>
      <c r="AW72" s="193"/>
      <c r="AY72" s="194"/>
      <c r="BA72" s="194"/>
      <c r="BC72" s="194"/>
      <c r="BG72" s="194"/>
      <c r="BH72" s="194"/>
      <c r="BI72" s="194"/>
      <c r="BJ72" s="194"/>
      <c r="BK72" s="194"/>
      <c r="BM72" s="193"/>
      <c r="BO72" s="194"/>
      <c r="BP72" s="194"/>
      <c r="BQ72" s="194"/>
      <c r="BU72" s="193"/>
      <c r="BV72" s="193"/>
      <c r="BW72" s="193"/>
      <c r="BY72" s="101"/>
      <c r="CA72" s="193"/>
      <c r="CC72" s="101"/>
      <c r="CE72" s="193"/>
      <c r="CI72" s="101"/>
      <c r="CJ72" s="101"/>
      <c r="CK72" s="101"/>
      <c r="CL72" s="194"/>
      <c r="CM72" s="194"/>
      <c r="CN72" s="101"/>
      <c r="CO72" s="101"/>
      <c r="CP72" s="194"/>
      <c r="CQ72" s="194"/>
      <c r="CS72" s="193"/>
      <c r="CW72" s="194"/>
      <c r="CY72" s="193"/>
      <c r="DA72" s="194"/>
      <c r="DC72" s="193"/>
      <c r="DE72" s="194"/>
      <c r="DG72" s="193"/>
    </row>
    <row r="73" spans="5:111" s="192" customFormat="1" ht="20.399999999999999" customHeight="1">
      <c r="E73" s="195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O73" s="194"/>
      <c r="AS73" s="193"/>
      <c r="AU73" s="194"/>
      <c r="AW73" s="193"/>
      <c r="AY73" s="194"/>
      <c r="BA73" s="194"/>
      <c r="BC73" s="194"/>
      <c r="BG73" s="194"/>
      <c r="BH73" s="194"/>
      <c r="BI73" s="194"/>
      <c r="BJ73" s="194"/>
      <c r="BK73" s="194"/>
      <c r="BM73" s="193"/>
      <c r="BO73" s="194"/>
      <c r="BP73" s="194"/>
      <c r="BQ73" s="194"/>
      <c r="BU73" s="193"/>
      <c r="BV73" s="193"/>
      <c r="BW73" s="193"/>
      <c r="BY73" s="101"/>
      <c r="CA73" s="193"/>
      <c r="CC73" s="101"/>
      <c r="CE73" s="193"/>
      <c r="CI73" s="101"/>
      <c r="CJ73" s="101"/>
      <c r="CK73" s="101"/>
      <c r="CL73" s="194"/>
      <c r="CM73" s="194"/>
      <c r="CN73" s="101"/>
      <c r="CO73" s="101"/>
      <c r="CP73" s="194"/>
      <c r="CQ73" s="194"/>
      <c r="CS73" s="193"/>
      <c r="CW73" s="194"/>
      <c r="CY73" s="193"/>
      <c r="DA73" s="194"/>
      <c r="DC73" s="193"/>
      <c r="DE73" s="194"/>
      <c r="DG73" s="193"/>
    </row>
    <row r="74" spans="5:111" s="192" customFormat="1" ht="20.399999999999999" customHeight="1">
      <c r="E74" s="195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O74" s="194"/>
      <c r="AS74" s="193"/>
      <c r="AU74" s="194"/>
      <c r="AW74" s="193"/>
      <c r="AY74" s="194"/>
      <c r="BA74" s="194"/>
      <c r="BC74" s="194"/>
      <c r="BG74" s="194"/>
      <c r="BH74" s="194"/>
      <c r="BI74" s="194"/>
      <c r="BJ74" s="194"/>
      <c r="BK74" s="194"/>
      <c r="BM74" s="193"/>
      <c r="BO74" s="194"/>
      <c r="BP74" s="194"/>
      <c r="BQ74" s="194"/>
      <c r="BU74" s="193"/>
      <c r="BV74" s="193"/>
      <c r="BW74" s="193"/>
      <c r="BY74" s="101"/>
      <c r="CA74" s="193"/>
      <c r="CC74" s="101"/>
      <c r="CE74" s="193"/>
      <c r="CI74" s="101"/>
      <c r="CJ74" s="101"/>
      <c r="CK74" s="101"/>
      <c r="CL74" s="194"/>
      <c r="CM74" s="194"/>
      <c r="CN74" s="101"/>
      <c r="CO74" s="101"/>
      <c r="CP74" s="194"/>
      <c r="CQ74" s="194"/>
      <c r="CS74" s="193"/>
      <c r="CW74" s="194"/>
      <c r="CY74" s="193"/>
      <c r="DA74" s="194"/>
      <c r="DC74" s="193"/>
      <c r="DE74" s="194"/>
      <c r="DG74" s="193"/>
    </row>
    <row r="75" spans="5:111" s="192" customFormat="1" ht="20.399999999999999" customHeight="1">
      <c r="E75" s="195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O75" s="194"/>
      <c r="AS75" s="193"/>
      <c r="AU75" s="194"/>
      <c r="AW75" s="193"/>
      <c r="AY75" s="194"/>
      <c r="BA75" s="194"/>
      <c r="BC75" s="194"/>
      <c r="BG75" s="194"/>
      <c r="BH75" s="194"/>
      <c r="BI75" s="194"/>
      <c r="BJ75" s="194"/>
      <c r="BK75" s="194"/>
      <c r="BM75" s="193"/>
      <c r="BO75" s="194"/>
      <c r="BP75" s="194"/>
      <c r="BQ75" s="194"/>
      <c r="BU75" s="193"/>
      <c r="BV75" s="193"/>
      <c r="BW75" s="193"/>
      <c r="BY75" s="101"/>
      <c r="CA75" s="193"/>
      <c r="CC75" s="101"/>
      <c r="CE75" s="193"/>
      <c r="CI75" s="101"/>
      <c r="CJ75" s="101"/>
      <c r="CK75" s="101"/>
      <c r="CL75" s="194"/>
      <c r="CM75" s="194"/>
      <c r="CN75" s="101"/>
      <c r="CO75" s="101"/>
      <c r="CP75" s="194"/>
      <c r="CQ75" s="194"/>
      <c r="CS75" s="193"/>
      <c r="CW75" s="194"/>
      <c r="CY75" s="193"/>
      <c r="DA75" s="194"/>
      <c r="DC75" s="193"/>
      <c r="DE75" s="194"/>
      <c r="DG75" s="193"/>
    </row>
    <row r="76" spans="5:111" s="192" customFormat="1" ht="20.399999999999999" customHeight="1">
      <c r="E76" s="195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O76" s="194"/>
      <c r="AS76" s="193"/>
      <c r="AU76" s="194"/>
      <c r="AW76" s="193"/>
      <c r="AY76" s="194"/>
      <c r="BA76" s="194"/>
      <c r="BC76" s="194"/>
      <c r="BG76" s="194"/>
      <c r="BH76" s="194"/>
      <c r="BI76" s="194"/>
      <c r="BJ76" s="194"/>
      <c r="BK76" s="194"/>
      <c r="BM76" s="193"/>
      <c r="BO76" s="194"/>
      <c r="BP76" s="194"/>
      <c r="BQ76" s="194"/>
      <c r="BU76" s="193"/>
      <c r="BV76" s="193"/>
      <c r="BW76" s="193"/>
      <c r="BY76" s="101"/>
      <c r="CA76" s="193"/>
      <c r="CC76" s="101"/>
      <c r="CE76" s="193"/>
      <c r="CI76" s="101"/>
      <c r="CJ76" s="101"/>
      <c r="CK76" s="101"/>
      <c r="CL76" s="194"/>
      <c r="CM76" s="194"/>
      <c r="CN76" s="101"/>
      <c r="CO76" s="101"/>
      <c r="CP76" s="194"/>
      <c r="CQ76" s="194"/>
      <c r="CS76" s="193"/>
      <c r="CW76" s="194"/>
      <c r="CY76" s="193"/>
      <c r="DA76" s="194"/>
      <c r="DC76" s="193"/>
      <c r="DE76" s="194"/>
      <c r="DG76" s="193"/>
    </row>
    <row r="77" spans="5:111" s="192" customFormat="1" ht="20.399999999999999" customHeight="1">
      <c r="E77" s="195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O77" s="194"/>
      <c r="AS77" s="193"/>
      <c r="AU77" s="194"/>
      <c r="AW77" s="193"/>
      <c r="AY77" s="194"/>
      <c r="BA77" s="194"/>
      <c r="BC77" s="194"/>
      <c r="BG77" s="194"/>
      <c r="BH77" s="194"/>
      <c r="BI77" s="194"/>
      <c r="BJ77" s="194"/>
      <c r="BK77" s="194"/>
      <c r="BM77" s="193"/>
      <c r="BO77" s="194"/>
      <c r="BP77" s="194"/>
      <c r="BQ77" s="194"/>
      <c r="BU77" s="193"/>
      <c r="BV77" s="193"/>
      <c r="BW77" s="193"/>
      <c r="BY77" s="101"/>
      <c r="CA77" s="193"/>
      <c r="CC77" s="101"/>
      <c r="CE77" s="193"/>
      <c r="CI77" s="101"/>
      <c r="CJ77" s="101"/>
      <c r="CK77" s="101"/>
      <c r="CL77" s="194"/>
      <c r="CM77" s="194"/>
      <c r="CN77" s="101"/>
      <c r="CO77" s="101"/>
      <c r="CP77" s="194"/>
      <c r="CQ77" s="194"/>
      <c r="CS77" s="193"/>
      <c r="CW77" s="194"/>
      <c r="CY77" s="193"/>
      <c r="DA77" s="194"/>
      <c r="DC77" s="193"/>
      <c r="DE77" s="194"/>
      <c r="DG77" s="193"/>
    </row>
    <row r="78" spans="5:111" s="192" customFormat="1" ht="20.399999999999999" customHeight="1">
      <c r="E78" s="195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O78" s="194"/>
      <c r="AS78" s="193"/>
      <c r="AU78" s="194"/>
      <c r="AW78" s="193"/>
      <c r="AY78" s="194"/>
      <c r="BA78" s="194"/>
      <c r="BC78" s="194"/>
      <c r="BG78" s="194"/>
      <c r="BH78" s="194"/>
      <c r="BI78" s="194"/>
      <c r="BJ78" s="194"/>
      <c r="BK78" s="194"/>
      <c r="BM78" s="193"/>
      <c r="BO78" s="194"/>
      <c r="BP78" s="194"/>
      <c r="BQ78" s="194"/>
      <c r="BU78" s="193"/>
      <c r="BV78" s="193"/>
      <c r="BW78" s="193"/>
      <c r="BY78" s="101"/>
      <c r="CA78" s="193"/>
      <c r="CC78" s="101"/>
      <c r="CE78" s="193"/>
      <c r="CI78" s="101"/>
      <c r="CJ78" s="101"/>
      <c r="CK78" s="101"/>
      <c r="CL78" s="194"/>
      <c r="CM78" s="194"/>
      <c r="CN78" s="101"/>
      <c r="CO78" s="101"/>
      <c r="CP78" s="194"/>
      <c r="CQ78" s="194"/>
      <c r="CS78" s="193"/>
      <c r="CW78" s="194"/>
      <c r="CY78" s="193"/>
      <c r="DA78" s="194"/>
      <c r="DC78" s="193"/>
      <c r="DE78" s="194"/>
      <c r="DG78" s="193"/>
    </row>
    <row r="79" spans="5:111" s="192" customFormat="1" ht="20.399999999999999" customHeight="1">
      <c r="E79" s="195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O79" s="194"/>
      <c r="AS79" s="193"/>
      <c r="AU79" s="194"/>
      <c r="AW79" s="193"/>
      <c r="AY79" s="194"/>
      <c r="BA79" s="194"/>
      <c r="BC79" s="194"/>
      <c r="BG79" s="194"/>
      <c r="BH79" s="194"/>
      <c r="BI79" s="194"/>
      <c r="BJ79" s="194"/>
      <c r="BK79" s="194"/>
      <c r="BM79" s="193"/>
      <c r="BO79" s="194"/>
      <c r="BP79" s="194"/>
      <c r="BQ79" s="194"/>
      <c r="BU79" s="193"/>
      <c r="BV79" s="193"/>
      <c r="BW79" s="193"/>
      <c r="BY79" s="101"/>
      <c r="CA79" s="193"/>
      <c r="CC79" s="101"/>
      <c r="CE79" s="193"/>
      <c r="CI79" s="101"/>
      <c r="CJ79" s="101"/>
      <c r="CK79" s="101"/>
      <c r="CL79" s="194"/>
      <c r="CM79" s="194"/>
      <c r="CN79" s="101"/>
      <c r="CO79" s="101"/>
      <c r="CP79" s="194"/>
      <c r="CQ79" s="194"/>
      <c r="CS79" s="193"/>
      <c r="CW79" s="194"/>
      <c r="CY79" s="193"/>
      <c r="DA79" s="194"/>
      <c r="DC79" s="193"/>
      <c r="DE79" s="194"/>
      <c r="DG79" s="193"/>
    </row>
    <row r="80" spans="5:111" s="192" customFormat="1" ht="20.399999999999999" customHeight="1">
      <c r="E80" s="195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O80" s="194"/>
      <c r="AS80" s="193"/>
      <c r="AU80" s="194"/>
      <c r="AW80" s="193"/>
      <c r="AY80" s="194"/>
      <c r="BA80" s="194"/>
      <c r="BC80" s="194"/>
      <c r="BG80" s="194"/>
      <c r="BH80" s="194"/>
      <c r="BI80" s="194"/>
      <c r="BJ80" s="194"/>
      <c r="BK80" s="194"/>
      <c r="BM80" s="193"/>
      <c r="BO80" s="194"/>
      <c r="BP80" s="194"/>
      <c r="BQ80" s="194"/>
      <c r="BU80" s="193"/>
      <c r="BV80" s="193"/>
      <c r="BW80" s="193"/>
      <c r="BY80" s="101"/>
      <c r="CA80" s="193"/>
      <c r="CC80" s="101"/>
      <c r="CE80" s="193"/>
      <c r="CI80" s="101"/>
      <c r="CJ80" s="101"/>
      <c r="CK80" s="101"/>
      <c r="CL80" s="194"/>
      <c r="CM80" s="194"/>
      <c r="CN80" s="101"/>
      <c r="CO80" s="101"/>
      <c r="CP80" s="194"/>
      <c r="CQ80" s="194"/>
      <c r="CS80" s="193"/>
      <c r="CW80" s="194"/>
      <c r="CY80" s="193"/>
      <c r="DA80" s="194"/>
      <c r="DC80" s="193"/>
      <c r="DE80" s="194"/>
      <c r="DG80" s="193"/>
    </row>
    <row r="81" spans="5:111" s="192" customFormat="1" ht="20.399999999999999" customHeight="1">
      <c r="E81" s="195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O81" s="194"/>
      <c r="AS81" s="193"/>
      <c r="AU81" s="194"/>
      <c r="AW81" s="193"/>
      <c r="AY81" s="194"/>
      <c r="BA81" s="194"/>
      <c r="BC81" s="194"/>
      <c r="BG81" s="194"/>
      <c r="BH81" s="194"/>
      <c r="BI81" s="194"/>
      <c r="BJ81" s="194"/>
      <c r="BK81" s="194"/>
      <c r="BM81" s="193"/>
      <c r="BO81" s="194"/>
      <c r="BP81" s="194"/>
      <c r="BQ81" s="194"/>
      <c r="BU81" s="193"/>
      <c r="BV81" s="193"/>
      <c r="BW81" s="193"/>
      <c r="BY81" s="101"/>
      <c r="CA81" s="193"/>
      <c r="CC81" s="101"/>
      <c r="CE81" s="193"/>
      <c r="CI81" s="101"/>
      <c r="CJ81" s="101"/>
      <c r="CK81" s="101"/>
      <c r="CL81" s="194"/>
      <c r="CM81" s="194"/>
      <c r="CN81" s="101"/>
      <c r="CO81" s="101"/>
      <c r="CP81" s="194"/>
      <c r="CQ81" s="194"/>
      <c r="CS81" s="193"/>
      <c r="CW81" s="194"/>
      <c r="CY81" s="193"/>
      <c r="DA81" s="194"/>
      <c r="DC81" s="193"/>
      <c r="DE81" s="194"/>
      <c r="DG81" s="193"/>
    </row>
    <row r="82" spans="5:111" s="192" customFormat="1" ht="20.399999999999999" customHeight="1">
      <c r="E82" s="195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O82" s="194"/>
      <c r="AS82" s="193"/>
      <c r="AU82" s="194"/>
      <c r="AW82" s="193"/>
      <c r="AY82" s="194"/>
      <c r="BA82" s="194"/>
      <c r="BC82" s="194"/>
      <c r="BG82" s="194"/>
      <c r="BH82" s="194"/>
      <c r="BI82" s="194"/>
      <c r="BJ82" s="194"/>
      <c r="BK82" s="194"/>
      <c r="BM82" s="193"/>
      <c r="BO82" s="194"/>
      <c r="BP82" s="194"/>
      <c r="BQ82" s="194"/>
      <c r="BU82" s="193"/>
      <c r="BV82" s="193"/>
      <c r="BW82" s="193"/>
      <c r="BY82" s="101"/>
      <c r="CA82" s="193"/>
      <c r="CC82" s="101"/>
      <c r="CE82" s="193"/>
      <c r="CI82" s="101"/>
      <c r="CJ82" s="101"/>
      <c r="CK82" s="101"/>
      <c r="CL82" s="194"/>
      <c r="CM82" s="194"/>
      <c r="CN82" s="101"/>
      <c r="CO82" s="101"/>
      <c r="CP82" s="194"/>
      <c r="CQ82" s="194"/>
      <c r="CS82" s="193"/>
      <c r="CW82" s="194"/>
      <c r="CY82" s="193"/>
      <c r="DA82" s="194"/>
      <c r="DC82" s="193"/>
      <c r="DE82" s="194"/>
      <c r="DG82" s="193"/>
    </row>
    <row r="83" spans="5:111" s="192" customFormat="1" ht="20.399999999999999" customHeight="1">
      <c r="E83" s="195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O83" s="194"/>
      <c r="AS83" s="193"/>
      <c r="AU83" s="194"/>
      <c r="AW83" s="193"/>
      <c r="AY83" s="194"/>
      <c r="BA83" s="194"/>
      <c r="BC83" s="194"/>
      <c r="BG83" s="194"/>
      <c r="BH83" s="194"/>
      <c r="BI83" s="194"/>
      <c r="BJ83" s="194"/>
      <c r="BK83" s="194"/>
      <c r="BM83" s="193"/>
      <c r="BO83" s="194"/>
      <c r="BP83" s="194"/>
      <c r="BQ83" s="194"/>
      <c r="BU83" s="193"/>
      <c r="BV83" s="193"/>
      <c r="BW83" s="193"/>
      <c r="BY83" s="101"/>
      <c r="CA83" s="193"/>
      <c r="CC83" s="101"/>
      <c r="CE83" s="193"/>
      <c r="CI83" s="101"/>
      <c r="CJ83" s="101"/>
      <c r="CK83" s="101"/>
      <c r="CL83" s="194"/>
      <c r="CM83" s="194"/>
      <c r="CN83" s="101"/>
      <c r="CO83" s="101"/>
      <c r="CP83" s="194"/>
      <c r="CQ83" s="194"/>
      <c r="CS83" s="193"/>
      <c r="CW83" s="194"/>
      <c r="CY83" s="193"/>
      <c r="DA83" s="194"/>
      <c r="DC83" s="193"/>
      <c r="DE83" s="194"/>
      <c r="DG83" s="193"/>
    </row>
    <row r="84" spans="5:111" s="192" customFormat="1" ht="20.399999999999999" customHeight="1">
      <c r="E84" s="195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O84" s="194"/>
      <c r="AS84" s="193"/>
      <c r="AU84" s="194"/>
      <c r="AW84" s="193"/>
      <c r="AY84" s="194"/>
      <c r="BA84" s="194"/>
      <c r="BC84" s="194"/>
      <c r="BG84" s="194"/>
      <c r="BH84" s="194"/>
      <c r="BI84" s="194"/>
      <c r="BJ84" s="194"/>
      <c r="BK84" s="194"/>
      <c r="BM84" s="193"/>
      <c r="BO84" s="194"/>
      <c r="BP84" s="194"/>
      <c r="BQ84" s="194"/>
      <c r="BU84" s="193"/>
      <c r="BV84" s="193"/>
      <c r="BW84" s="193"/>
      <c r="BY84" s="101"/>
      <c r="CA84" s="193"/>
      <c r="CC84" s="101"/>
      <c r="CE84" s="193"/>
      <c r="CI84" s="101"/>
      <c r="CJ84" s="101"/>
      <c r="CK84" s="101"/>
      <c r="CL84" s="194"/>
      <c r="CM84" s="194"/>
      <c r="CN84" s="101"/>
      <c r="CO84" s="101"/>
      <c r="CP84" s="194"/>
      <c r="CQ84" s="194"/>
      <c r="CS84" s="193"/>
      <c r="CW84" s="194"/>
      <c r="CY84" s="193"/>
      <c r="DA84" s="194"/>
      <c r="DC84" s="193"/>
      <c r="DE84" s="194"/>
      <c r="DG84" s="193"/>
    </row>
    <row r="85" spans="5:111" s="192" customFormat="1" ht="20.399999999999999" customHeight="1">
      <c r="E85" s="195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O85" s="194"/>
      <c r="AS85" s="193"/>
      <c r="AU85" s="194"/>
      <c r="AW85" s="193"/>
      <c r="AY85" s="194"/>
      <c r="BA85" s="194"/>
      <c r="BC85" s="194"/>
      <c r="BG85" s="194"/>
      <c r="BH85" s="194"/>
      <c r="BI85" s="194"/>
      <c r="BJ85" s="194"/>
      <c r="BK85" s="194"/>
      <c r="BM85" s="193"/>
      <c r="BO85" s="194"/>
      <c r="BP85" s="194"/>
      <c r="BQ85" s="194"/>
      <c r="BU85" s="193"/>
      <c r="BV85" s="193"/>
      <c r="BW85" s="193"/>
      <c r="BY85" s="101"/>
      <c r="CA85" s="193"/>
      <c r="CC85" s="101"/>
      <c r="CE85" s="193"/>
      <c r="CI85" s="101"/>
      <c r="CJ85" s="101"/>
      <c r="CK85" s="101"/>
      <c r="CL85" s="194"/>
      <c r="CM85" s="194"/>
      <c r="CN85" s="101"/>
      <c r="CO85" s="101"/>
      <c r="CP85" s="194"/>
      <c r="CQ85" s="194"/>
      <c r="CS85" s="193"/>
      <c r="CW85" s="194"/>
      <c r="CY85" s="193"/>
      <c r="DA85" s="194"/>
      <c r="DC85" s="193"/>
      <c r="DE85" s="194"/>
      <c r="DG85" s="193"/>
    </row>
    <row r="86" spans="5:111" s="192" customFormat="1" ht="20.399999999999999" customHeight="1">
      <c r="E86" s="195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O86" s="194"/>
      <c r="AS86" s="193"/>
      <c r="AU86" s="194"/>
      <c r="AW86" s="193"/>
      <c r="AY86" s="194"/>
      <c r="BA86" s="194"/>
      <c r="BC86" s="194"/>
      <c r="BG86" s="194"/>
      <c r="BH86" s="194"/>
      <c r="BI86" s="194"/>
      <c r="BJ86" s="194"/>
      <c r="BK86" s="194"/>
      <c r="BM86" s="193"/>
      <c r="BO86" s="194"/>
      <c r="BP86" s="194"/>
      <c r="BQ86" s="194"/>
      <c r="BU86" s="193"/>
      <c r="BV86" s="193"/>
      <c r="BW86" s="193"/>
      <c r="BY86" s="101"/>
      <c r="CA86" s="193"/>
      <c r="CC86" s="101"/>
      <c r="CE86" s="193"/>
      <c r="CI86" s="101"/>
      <c r="CJ86" s="101"/>
      <c r="CK86" s="101"/>
      <c r="CL86" s="194"/>
      <c r="CM86" s="194"/>
      <c r="CN86" s="101"/>
      <c r="CO86" s="101"/>
      <c r="CP86" s="194"/>
      <c r="CQ86" s="194"/>
      <c r="CS86" s="193"/>
      <c r="CW86" s="194"/>
      <c r="CY86" s="193"/>
      <c r="DA86" s="194"/>
      <c r="DC86" s="193"/>
      <c r="DE86" s="194"/>
      <c r="DG86" s="193"/>
    </row>
    <row r="87" spans="5:111" s="192" customFormat="1" ht="20.399999999999999" customHeight="1">
      <c r="E87" s="195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O87" s="194"/>
      <c r="AS87" s="193"/>
      <c r="AU87" s="194"/>
      <c r="AW87" s="193"/>
      <c r="AY87" s="194"/>
      <c r="BA87" s="194"/>
      <c r="BC87" s="194"/>
      <c r="BG87" s="194"/>
      <c r="BH87" s="194"/>
      <c r="BI87" s="194"/>
      <c r="BJ87" s="194"/>
      <c r="BK87" s="194"/>
      <c r="BM87" s="193"/>
      <c r="BO87" s="194"/>
      <c r="BP87" s="194"/>
      <c r="BQ87" s="194"/>
      <c r="BU87" s="193"/>
      <c r="BV87" s="193"/>
      <c r="BW87" s="193"/>
      <c r="BY87" s="101"/>
      <c r="CA87" s="193"/>
      <c r="CC87" s="101"/>
      <c r="CE87" s="193"/>
      <c r="CI87" s="101"/>
      <c r="CJ87" s="101"/>
      <c r="CK87" s="101"/>
      <c r="CL87" s="194"/>
      <c r="CM87" s="194"/>
      <c r="CN87" s="101"/>
      <c r="CO87" s="101"/>
      <c r="CP87" s="194"/>
      <c r="CQ87" s="194"/>
      <c r="CS87" s="193"/>
      <c r="CW87" s="194"/>
      <c r="CY87" s="193"/>
      <c r="DA87" s="194"/>
      <c r="DC87" s="193"/>
      <c r="DE87" s="194"/>
      <c r="DG87" s="193"/>
    </row>
    <row r="88" spans="5:111" s="192" customFormat="1" ht="20.399999999999999" customHeight="1">
      <c r="E88" s="195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O88" s="194"/>
      <c r="AS88" s="193"/>
      <c r="AU88" s="194"/>
      <c r="AW88" s="193"/>
      <c r="AY88" s="194"/>
      <c r="BA88" s="194"/>
      <c r="BC88" s="194"/>
      <c r="BG88" s="194"/>
      <c r="BH88" s="194"/>
      <c r="BI88" s="194"/>
      <c r="BJ88" s="194"/>
      <c r="BK88" s="194"/>
      <c r="BM88" s="193"/>
      <c r="BO88" s="194"/>
      <c r="BP88" s="194"/>
      <c r="BQ88" s="194"/>
      <c r="BU88" s="193"/>
      <c r="BV88" s="193"/>
      <c r="BW88" s="193"/>
      <c r="BY88" s="101"/>
      <c r="CA88" s="193"/>
      <c r="CC88" s="101"/>
      <c r="CE88" s="193"/>
      <c r="CI88" s="101"/>
      <c r="CJ88" s="101"/>
      <c r="CK88" s="101"/>
      <c r="CL88" s="194"/>
      <c r="CM88" s="194"/>
      <c r="CN88" s="101"/>
      <c r="CO88" s="101"/>
      <c r="CP88" s="194"/>
      <c r="CQ88" s="194"/>
      <c r="CS88" s="193"/>
      <c r="CW88" s="194"/>
      <c r="CY88" s="193"/>
      <c r="DA88" s="194"/>
      <c r="DC88" s="193"/>
      <c r="DE88" s="194"/>
      <c r="DG88" s="193"/>
    </row>
    <row r="89" spans="5:111" s="192" customFormat="1" ht="20.399999999999999" customHeight="1">
      <c r="E89" s="195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O89" s="194"/>
      <c r="AS89" s="193"/>
      <c r="AU89" s="194"/>
      <c r="AW89" s="193"/>
      <c r="AY89" s="194"/>
      <c r="BA89" s="194"/>
      <c r="BC89" s="194"/>
      <c r="BG89" s="194"/>
      <c r="BH89" s="194"/>
      <c r="BI89" s="194"/>
      <c r="BJ89" s="194"/>
      <c r="BK89" s="194"/>
      <c r="BM89" s="193"/>
      <c r="BO89" s="194"/>
      <c r="BP89" s="194"/>
      <c r="BQ89" s="194"/>
      <c r="BU89" s="193"/>
      <c r="BV89" s="193"/>
      <c r="BW89" s="193"/>
      <c r="BY89" s="101"/>
      <c r="CA89" s="193"/>
      <c r="CC89" s="101"/>
      <c r="CE89" s="193"/>
      <c r="CI89" s="101"/>
      <c r="CJ89" s="101"/>
      <c r="CK89" s="101"/>
      <c r="CL89" s="194"/>
      <c r="CM89" s="194"/>
      <c r="CN89" s="101"/>
      <c r="CO89" s="101"/>
      <c r="CP89" s="194"/>
      <c r="CQ89" s="194"/>
      <c r="CS89" s="193"/>
      <c r="CW89" s="194"/>
      <c r="CY89" s="193"/>
      <c r="DA89" s="194"/>
      <c r="DC89" s="193"/>
      <c r="DE89" s="194"/>
      <c r="DG89" s="193"/>
    </row>
    <row r="90" spans="5:111" s="192" customFormat="1" ht="20.399999999999999" customHeight="1">
      <c r="E90" s="195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O90" s="194"/>
      <c r="AS90" s="193"/>
      <c r="AU90" s="194"/>
      <c r="AW90" s="193"/>
      <c r="AY90" s="194"/>
      <c r="BA90" s="194"/>
      <c r="BC90" s="194"/>
      <c r="BG90" s="194"/>
      <c r="BH90" s="194"/>
      <c r="BI90" s="194"/>
      <c r="BJ90" s="194"/>
      <c r="BK90" s="194"/>
      <c r="BM90" s="193"/>
      <c r="BO90" s="194"/>
      <c r="BP90" s="194"/>
      <c r="BQ90" s="194"/>
      <c r="BU90" s="193"/>
      <c r="BV90" s="193"/>
      <c r="BW90" s="193"/>
      <c r="BY90" s="101"/>
      <c r="CA90" s="193"/>
      <c r="CC90" s="101"/>
      <c r="CE90" s="193"/>
      <c r="CI90" s="101"/>
      <c r="CJ90" s="101"/>
      <c r="CK90" s="101"/>
      <c r="CL90" s="194"/>
      <c r="CM90" s="194"/>
      <c r="CN90" s="101"/>
      <c r="CO90" s="101"/>
      <c r="CP90" s="194"/>
      <c r="CQ90" s="194"/>
      <c r="CS90" s="193"/>
      <c r="CW90" s="194"/>
      <c r="CY90" s="193"/>
      <c r="DA90" s="194"/>
      <c r="DC90" s="193"/>
      <c r="DE90" s="194"/>
      <c r="DG90" s="193"/>
    </row>
    <row r="91" spans="5:111" s="192" customFormat="1" ht="20.399999999999999" customHeight="1">
      <c r="E91" s="195"/>
      <c r="AD91" s="193"/>
      <c r="AE91" s="193"/>
      <c r="AF91" s="193"/>
      <c r="AG91" s="193"/>
      <c r="AH91" s="193"/>
      <c r="AI91" s="193"/>
      <c r="AJ91" s="193"/>
      <c r="AK91" s="193"/>
      <c r="AL91" s="193"/>
      <c r="AM91" s="193"/>
      <c r="AO91" s="194"/>
      <c r="AS91" s="193"/>
      <c r="AU91" s="194"/>
      <c r="AW91" s="193"/>
      <c r="AY91" s="194"/>
      <c r="BA91" s="194"/>
      <c r="BC91" s="194"/>
      <c r="BG91" s="194"/>
      <c r="BH91" s="194"/>
      <c r="BI91" s="194"/>
      <c r="BJ91" s="194"/>
      <c r="BK91" s="194"/>
      <c r="BM91" s="193"/>
      <c r="BO91" s="194"/>
      <c r="BP91" s="194"/>
      <c r="BQ91" s="194"/>
      <c r="BU91" s="193"/>
      <c r="BV91" s="193"/>
      <c r="BW91" s="193"/>
      <c r="BY91" s="101"/>
      <c r="CA91" s="193"/>
      <c r="CC91" s="101"/>
      <c r="CE91" s="193"/>
      <c r="CI91" s="101"/>
      <c r="CJ91" s="101"/>
      <c r="CK91" s="101"/>
      <c r="CL91" s="194"/>
      <c r="CM91" s="194"/>
      <c r="CN91" s="101"/>
      <c r="CO91" s="101"/>
      <c r="CP91" s="194"/>
      <c r="CQ91" s="194"/>
      <c r="CS91" s="193"/>
      <c r="CW91" s="194"/>
      <c r="CY91" s="193"/>
      <c r="DA91" s="194"/>
      <c r="DC91" s="193"/>
      <c r="DE91" s="194"/>
      <c r="DG91" s="193"/>
    </row>
    <row r="92" spans="5:111" s="192" customFormat="1" ht="20.399999999999999" customHeight="1">
      <c r="E92" s="195"/>
      <c r="AD92" s="193"/>
      <c r="AE92" s="193"/>
      <c r="AF92" s="193"/>
      <c r="AG92" s="193"/>
      <c r="AH92" s="193"/>
      <c r="AI92" s="193"/>
      <c r="AJ92" s="193"/>
      <c r="AK92" s="193"/>
      <c r="AL92" s="193"/>
      <c r="AM92" s="193"/>
      <c r="AO92" s="194"/>
      <c r="AS92" s="193"/>
      <c r="AU92" s="194"/>
      <c r="AW92" s="193"/>
      <c r="AY92" s="194"/>
      <c r="BA92" s="194"/>
      <c r="BC92" s="194"/>
      <c r="BG92" s="194"/>
      <c r="BH92" s="194"/>
      <c r="BI92" s="194"/>
      <c r="BJ92" s="194"/>
      <c r="BK92" s="194"/>
      <c r="BM92" s="193"/>
      <c r="BO92" s="194"/>
      <c r="BP92" s="194"/>
      <c r="BQ92" s="194"/>
      <c r="BU92" s="193"/>
      <c r="BV92" s="193"/>
      <c r="BW92" s="193"/>
      <c r="BY92" s="101"/>
      <c r="CA92" s="193"/>
      <c r="CC92" s="101"/>
      <c r="CE92" s="193"/>
      <c r="CI92" s="101"/>
      <c r="CJ92" s="101"/>
      <c r="CK92" s="101"/>
      <c r="CL92" s="194"/>
      <c r="CM92" s="194"/>
      <c r="CN92" s="101"/>
      <c r="CO92" s="101"/>
      <c r="CP92" s="194"/>
      <c r="CQ92" s="194"/>
      <c r="CS92" s="193"/>
      <c r="CW92" s="194"/>
      <c r="CY92" s="193"/>
      <c r="DA92" s="194"/>
      <c r="DC92" s="193"/>
      <c r="DE92" s="194"/>
      <c r="DG92" s="193"/>
    </row>
    <row r="93" spans="5:111" s="192" customFormat="1" ht="20.399999999999999" customHeight="1">
      <c r="E93" s="195"/>
      <c r="AD93" s="193"/>
      <c r="AE93" s="193"/>
      <c r="AF93" s="193"/>
      <c r="AG93" s="193"/>
      <c r="AH93" s="193"/>
      <c r="AI93" s="193"/>
      <c r="AJ93" s="193"/>
      <c r="AK93" s="193"/>
      <c r="AL93" s="193"/>
      <c r="AM93" s="193"/>
      <c r="AO93" s="194"/>
      <c r="AS93" s="193"/>
      <c r="AU93" s="194"/>
      <c r="AW93" s="193"/>
      <c r="AY93" s="194"/>
      <c r="BA93" s="194"/>
      <c r="BC93" s="194"/>
      <c r="BG93" s="194"/>
      <c r="BH93" s="194"/>
      <c r="BI93" s="194"/>
      <c r="BJ93" s="194"/>
      <c r="BK93" s="194"/>
      <c r="BM93" s="193"/>
      <c r="BO93" s="194"/>
      <c r="BP93" s="194"/>
      <c r="BQ93" s="194"/>
      <c r="BU93" s="193"/>
      <c r="BV93" s="193"/>
      <c r="BW93" s="193"/>
      <c r="BY93" s="101"/>
      <c r="CA93" s="193"/>
      <c r="CC93" s="101"/>
      <c r="CE93" s="193"/>
      <c r="CI93" s="101"/>
      <c r="CJ93" s="101"/>
      <c r="CK93" s="101"/>
      <c r="CL93" s="194"/>
      <c r="CM93" s="194"/>
      <c r="CN93" s="101"/>
      <c r="CO93" s="101"/>
      <c r="CP93" s="194"/>
      <c r="CQ93" s="194"/>
      <c r="CS93" s="193"/>
      <c r="CW93" s="194"/>
      <c r="CY93" s="193"/>
      <c r="DA93" s="194"/>
      <c r="DC93" s="193"/>
      <c r="DE93" s="194"/>
      <c r="DG93" s="193"/>
    </row>
    <row r="94" spans="5:111" s="192" customFormat="1" ht="20.399999999999999" customHeight="1">
      <c r="E94" s="195"/>
      <c r="AD94" s="193"/>
      <c r="AE94" s="193"/>
      <c r="AF94" s="193"/>
      <c r="AG94" s="193"/>
      <c r="AH94" s="193"/>
      <c r="AI94" s="193"/>
      <c r="AJ94" s="193"/>
      <c r="AK94" s="193"/>
      <c r="AL94" s="193"/>
      <c r="AM94" s="193"/>
      <c r="AO94" s="194"/>
      <c r="AS94" s="193"/>
      <c r="AU94" s="194"/>
      <c r="AW94" s="193"/>
      <c r="AY94" s="194"/>
      <c r="BA94" s="194"/>
      <c r="BC94" s="194"/>
      <c r="BG94" s="194"/>
      <c r="BH94" s="194"/>
      <c r="BI94" s="194"/>
      <c r="BJ94" s="194"/>
      <c r="BK94" s="194"/>
      <c r="BM94" s="193"/>
      <c r="BO94" s="194"/>
      <c r="BP94" s="194"/>
      <c r="BQ94" s="194"/>
      <c r="BU94" s="193"/>
      <c r="BV94" s="193"/>
      <c r="BW94" s="193"/>
      <c r="BY94" s="101"/>
      <c r="CA94" s="193"/>
      <c r="CC94" s="101"/>
      <c r="CE94" s="193"/>
      <c r="CI94" s="101"/>
      <c r="CJ94" s="101"/>
      <c r="CK94" s="101"/>
      <c r="CL94" s="194"/>
      <c r="CM94" s="194"/>
      <c r="CN94" s="101"/>
      <c r="CO94" s="101"/>
      <c r="CP94" s="194"/>
      <c r="CQ94" s="194"/>
      <c r="CS94" s="193"/>
      <c r="CW94" s="194"/>
      <c r="CY94" s="193"/>
      <c r="DA94" s="194"/>
      <c r="DC94" s="193"/>
      <c r="DE94" s="194"/>
      <c r="DG94" s="193"/>
    </row>
    <row r="95" spans="5:111" s="192" customFormat="1" ht="20.399999999999999" customHeight="1">
      <c r="E95" s="195"/>
      <c r="AD95" s="193"/>
      <c r="AE95" s="193"/>
      <c r="AF95" s="193"/>
      <c r="AG95" s="193"/>
      <c r="AH95" s="193"/>
      <c r="AI95" s="193"/>
      <c r="AJ95" s="193"/>
      <c r="AK95" s="193"/>
      <c r="AL95" s="193"/>
      <c r="AM95" s="193"/>
      <c r="AO95" s="194"/>
      <c r="AS95" s="193"/>
      <c r="AU95" s="194"/>
      <c r="AW95" s="193"/>
      <c r="AY95" s="194"/>
      <c r="BA95" s="194"/>
      <c r="BC95" s="194"/>
      <c r="BG95" s="194"/>
      <c r="BH95" s="194"/>
      <c r="BI95" s="194"/>
      <c r="BJ95" s="194"/>
      <c r="BK95" s="194"/>
      <c r="BM95" s="193"/>
      <c r="BO95" s="194"/>
      <c r="BP95" s="194"/>
      <c r="BQ95" s="194"/>
      <c r="BU95" s="193"/>
      <c r="BV95" s="193"/>
      <c r="BW95" s="193"/>
      <c r="BY95" s="101"/>
      <c r="CA95" s="193"/>
      <c r="CC95" s="101"/>
      <c r="CE95" s="193"/>
      <c r="CI95" s="101"/>
      <c r="CJ95" s="101"/>
      <c r="CK95" s="101"/>
      <c r="CL95" s="194"/>
      <c r="CM95" s="194"/>
      <c r="CN95" s="101"/>
      <c r="CO95" s="101"/>
      <c r="CP95" s="194"/>
      <c r="CQ95" s="194"/>
      <c r="CS95" s="193"/>
      <c r="CW95" s="194"/>
      <c r="CY95" s="193"/>
      <c r="DA95" s="194"/>
      <c r="DC95" s="193"/>
      <c r="DE95" s="194"/>
      <c r="DG95" s="193"/>
    </row>
    <row r="96" spans="5:111" s="192" customFormat="1" ht="20.399999999999999" customHeight="1">
      <c r="E96" s="195"/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O96" s="194"/>
      <c r="AS96" s="193"/>
      <c r="AU96" s="194"/>
      <c r="AW96" s="193"/>
      <c r="AY96" s="194"/>
      <c r="BA96" s="194"/>
      <c r="BC96" s="194"/>
      <c r="BG96" s="194"/>
      <c r="BH96" s="194"/>
      <c r="BI96" s="194"/>
      <c r="BJ96" s="194"/>
      <c r="BK96" s="194"/>
      <c r="BM96" s="193"/>
      <c r="BO96" s="194"/>
      <c r="BP96" s="194"/>
      <c r="BQ96" s="194"/>
      <c r="BU96" s="193"/>
      <c r="BV96" s="193"/>
      <c r="BW96" s="193"/>
      <c r="BY96" s="101"/>
      <c r="CA96" s="193"/>
      <c r="CC96" s="101"/>
      <c r="CE96" s="193"/>
      <c r="CI96" s="101"/>
      <c r="CJ96" s="101"/>
      <c r="CK96" s="101"/>
      <c r="CL96" s="194"/>
      <c r="CM96" s="194"/>
      <c r="CN96" s="101"/>
      <c r="CO96" s="101"/>
      <c r="CP96" s="194"/>
      <c r="CQ96" s="194"/>
      <c r="CS96" s="193"/>
      <c r="CW96" s="194"/>
      <c r="CY96" s="193"/>
      <c r="DA96" s="194"/>
      <c r="DC96" s="193"/>
      <c r="DE96" s="194"/>
      <c r="DG96" s="193"/>
    </row>
    <row r="97" spans="5:111" s="192" customFormat="1" ht="20.399999999999999" customHeight="1">
      <c r="E97" s="195"/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O97" s="194"/>
      <c r="AS97" s="193"/>
      <c r="AU97" s="194"/>
      <c r="AW97" s="193"/>
      <c r="AY97" s="194"/>
      <c r="BA97" s="194"/>
      <c r="BC97" s="194"/>
      <c r="BG97" s="194"/>
      <c r="BH97" s="194"/>
      <c r="BI97" s="194"/>
      <c r="BJ97" s="194"/>
      <c r="BK97" s="194"/>
      <c r="BM97" s="193"/>
      <c r="BO97" s="194"/>
      <c r="BP97" s="194"/>
      <c r="BQ97" s="194"/>
      <c r="BU97" s="193"/>
      <c r="BV97" s="193"/>
      <c r="BW97" s="193"/>
      <c r="BY97" s="101"/>
      <c r="CA97" s="193"/>
      <c r="CC97" s="101"/>
      <c r="CE97" s="193"/>
      <c r="CI97" s="101"/>
      <c r="CJ97" s="101"/>
      <c r="CK97" s="101"/>
      <c r="CL97" s="194"/>
      <c r="CM97" s="194"/>
      <c r="CN97" s="101"/>
      <c r="CO97" s="101"/>
      <c r="CP97" s="194"/>
      <c r="CQ97" s="194"/>
      <c r="CS97" s="193"/>
      <c r="CW97" s="194"/>
      <c r="CY97" s="193"/>
      <c r="DA97" s="194"/>
      <c r="DC97" s="193"/>
      <c r="DE97" s="194"/>
      <c r="DG97" s="193"/>
    </row>
    <row r="98" spans="5:111" s="192" customFormat="1" ht="20.399999999999999" customHeight="1">
      <c r="E98" s="195"/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O98" s="194"/>
      <c r="AS98" s="193"/>
      <c r="AU98" s="194"/>
      <c r="AW98" s="193"/>
      <c r="AY98" s="194"/>
      <c r="BA98" s="194"/>
      <c r="BC98" s="194"/>
      <c r="BG98" s="194"/>
      <c r="BH98" s="194"/>
      <c r="BI98" s="194"/>
      <c r="BJ98" s="194"/>
      <c r="BK98" s="194"/>
      <c r="BM98" s="193"/>
      <c r="BO98" s="194"/>
      <c r="BP98" s="194"/>
      <c r="BQ98" s="194"/>
      <c r="BU98" s="193"/>
      <c r="BV98" s="193"/>
      <c r="BW98" s="193"/>
      <c r="BY98" s="101"/>
      <c r="CA98" s="193"/>
      <c r="CC98" s="101"/>
      <c r="CE98" s="193"/>
      <c r="CI98" s="101"/>
      <c r="CJ98" s="101"/>
      <c r="CK98" s="101"/>
      <c r="CL98" s="194"/>
      <c r="CM98" s="194"/>
      <c r="CN98" s="101"/>
      <c r="CO98" s="101"/>
      <c r="CP98" s="194"/>
      <c r="CQ98" s="194"/>
      <c r="CS98" s="193"/>
      <c r="CW98" s="194"/>
      <c r="CY98" s="193"/>
      <c r="DA98" s="194"/>
      <c r="DC98" s="193"/>
      <c r="DE98" s="194"/>
      <c r="DG98" s="193"/>
    </row>
  </sheetData>
  <mergeCells count="90">
    <mergeCell ref="AR10:AS10"/>
    <mergeCell ref="BT6:BU6"/>
    <mergeCell ref="CH6:CS6"/>
    <mergeCell ref="D7:E7"/>
    <mergeCell ref="B6:C6"/>
    <mergeCell ref="AD6:AK6"/>
    <mergeCell ref="AN6:AO6"/>
    <mergeCell ref="AR6:AW6"/>
    <mergeCell ref="AX6:BC6"/>
    <mergeCell ref="BF6:BM6"/>
    <mergeCell ref="AV8:AW8"/>
    <mergeCell ref="R8:S8"/>
    <mergeCell ref="V8:W8"/>
    <mergeCell ref="Z8:AA8"/>
    <mergeCell ref="AD8:AE8"/>
    <mergeCell ref="AF8:AG8"/>
    <mergeCell ref="DD7:DE7"/>
    <mergeCell ref="B8:C8"/>
    <mergeCell ref="F8:G8"/>
    <mergeCell ref="L8:M8"/>
    <mergeCell ref="BN7:BO7"/>
    <mergeCell ref="BV7:BW7"/>
    <mergeCell ref="BX7:BY7"/>
    <mergeCell ref="CR7:CS7"/>
    <mergeCell ref="CV7:CW7"/>
    <mergeCell ref="CZ7:DA7"/>
    <mergeCell ref="H7:I7"/>
    <mergeCell ref="J7:K7"/>
    <mergeCell ref="P7:Q7"/>
    <mergeCell ref="T7:U7"/>
    <mergeCell ref="X7:Y7"/>
    <mergeCell ref="AL7:AM7"/>
    <mergeCell ref="AH8:AI8"/>
    <mergeCell ref="AJ8:AK8"/>
    <mergeCell ref="AL8:AM8"/>
    <mergeCell ref="AN8:AO8"/>
    <mergeCell ref="AR8:AS8"/>
    <mergeCell ref="AT8:AU8"/>
    <mergeCell ref="AX8:AY8"/>
    <mergeCell ref="BF8:BG8"/>
    <mergeCell ref="BL8:BM8"/>
    <mergeCell ref="BP8:BQ8"/>
    <mergeCell ref="BT8:BU8"/>
    <mergeCell ref="BB9:BC9"/>
    <mergeCell ref="CH9:CI9"/>
    <mergeCell ref="CN8:CO8"/>
    <mergeCell ref="CP8:CQ8"/>
    <mergeCell ref="BV8:BW8"/>
    <mergeCell ref="CJ9:CK9"/>
    <mergeCell ref="BH9:BI9"/>
    <mergeCell ref="BJ9:BK9"/>
    <mergeCell ref="CD9:CE9"/>
    <mergeCell ref="CR8:CS8"/>
    <mergeCell ref="BZ8:CA8"/>
    <mergeCell ref="CB8:CC8"/>
    <mergeCell ref="CD8:CE8"/>
    <mergeCell ref="CH8:CI8"/>
    <mergeCell ref="CJ8:CK8"/>
    <mergeCell ref="CL8:CM8"/>
    <mergeCell ref="F9:G9"/>
    <mergeCell ref="R9:S9"/>
    <mergeCell ref="V9:W9"/>
    <mergeCell ref="Z9:AA9"/>
    <mergeCell ref="AZ9:BA9"/>
    <mergeCell ref="CV41:DG41"/>
    <mergeCell ref="DD8:DE8"/>
    <mergeCell ref="DF8:DG8"/>
    <mergeCell ref="CZ8:DA8"/>
    <mergeCell ref="DB8:DC8"/>
    <mergeCell ref="DF9:DG9"/>
    <mergeCell ref="CX9:CY9"/>
    <mergeCell ref="DB9:DC9"/>
    <mergeCell ref="CX8:CY8"/>
    <mergeCell ref="B42:C44"/>
    <mergeCell ref="AL41:AO41"/>
    <mergeCell ref="AR41:BC41"/>
    <mergeCell ref="BF41:BM41"/>
    <mergeCell ref="BN41:BQ41"/>
    <mergeCell ref="B41:C41"/>
    <mergeCell ref="D41:M41"/>
    <mergeCell ref="P41:AA41"/>
    <mergeCell ref="AD41:AK41"/>
    <mergeCell ref="BT41:BW41"/>
    <mergeCell ref="BX41:CE41"/>
    <mergeCell ref="CH41:CS41"/>
    <mergeCell ref="CN9:CO9"/>
    <mergeCell ref="CP9:CQ9"/>
    <mergeCell ref="CR9:CS9"/>
    <mergeCell ref="CL9:CM9"/>
    <mergeCell ref="BZ9:CA9"/>
  </mergeCells>
  <phoneticPr fontId="2"/>
  <conditionalFormatting sqref="CS12:CS39">
    <cfRule type="expression" priority="1" stopIfTrue="1">
      <formula>_xludf.iferror(CS12,"-")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60" fitToWidth="0" orientation="portrait" r:id="rId1"/>
  <headerFooter alignWithMargins="0"/>
  <colBreaks count="7" manualBreakCount="7">
    <brk id="14" min="2" max="47" man="1"/>
    <brk id="28" min="2" max="47" man="1"/>
    <brk id="42" min="2" max="47" man="1"/>
    <brk id="56" min="2" max="47" man="1"/>
    <brk id="70" min="2" max="47" man="1"/>
    <brk id="84" min="2" max="47" man="1"/>
    <brk id="98" min="2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B97C-1E0B-48F7-BA6D-614E329DF7B9}">
  <dimension ref="A1:AI53"/>
  <sheetViews>
    <sheetView workbookViewId="0"/>
  </sheetViews>
  <sheetFormatPr defaultColWidth="10.59765625" defaultRowHeight="13.2"/>
  <cols>
    <col min="1" max="1" width="3.09765625" style="5" customWidth="1"/>
    <col min="2" max="2" width="7" style="5" bestFit="1" customWidth="1"/>
    <col min="3" max="3" width="3.09765625" style="5" customWidth="1"/>
    <col min="4" max="6" width="16.19921875" style="5" customWidth="1"/>
    <col min="7" max="7" width="8.3984375" style="5" customWidth="1"/>
    <col min="8" max="8" width="14" style="5" customWidth="1"/>
    <col min="9" max="9" width="17" style="5" customWidth="1"/>
    <col min="10" max="12" width="8.3984375" style="5" customWidth="1"/>
    <col min="13" max="13" width="13.19921875" style="5" customWidth="1"/>
    <col min="14" max="14" width="15" style="5" customWidth="1"/>
    <col min="15" max="17" width="8.3984375" style="5" customWidth="1"/>
    <col min="18" max="19" width="3.19921875" style="5" customWidth="1"/>
    <col min="20" max="20" width="8.59765625" style="5" customWidth="1"/>
    <col min="21" max="23" width="10.59765625" style="5"/>
    <col min="24" max="24" width="3.59765625" style="5" customWidth="1"/>
    <col min="25" max="25" width="3.3984375" style="5" bestFit="1" customWidth="1"/>
    <col min="26" max="26" width="7.19921875" style="5" bestFit="1" customWidth="1"/>
    <col min="27" max="27" width="9.69921875" style="5" bestFit="1" customWidth="1"/>
    <col min="28" max="28" width="11" style="5" bestFit="1" customWidth="1"/>
    <col min="29" max="31" width="10.59765625" style="5"/>
    <col min="32" max="32" width="5.3984375" style="5" bestFit="1" customWidth="1"/>
    <col min="33" max="33" width="3.3984375" style="5" bestFit="1" customWidth="1"/>
    <col min="34" max="34" width="10.59765625" style="5"/>
    <col min="35" max="35" width="10.59765625" style="7"/>
    <col min="36" max="256" width="10.59765625" style="5"/>
    <col min="257" max="257" width="3.09765625" style="5" customWidth="1"/>
    <col min="258" max="258" width="7" style="5" bestFit="1" customWidth="1"/>
    <col min="259" max="259" width="3.09765625" style="5" customWidth="1"/>
    <col min="260" max="262" width="16.19921875" style="5" customWidth="1"/>
    <col min="263" max="263" width="8.3984375" style="5" customWidth="1"/>
    <col min="264" max="264" width="14" style="5" customWidth="1"/>
    <col min="265" max="265" width="17" style="5" customWidth="1"/>
    <col min="266" max="268" width="8.3984375" style="5" customWidth="1"/>
    <col min="269" max="269" width="13.19921875" style="5" customWidth="1"/>
    <col min="270" max="270" width="15" style="5" customWidth="1"/>
    <col min="271" max="273" width="8.3984375" style="5" customWidth="1"/>
    <col min="274" max="275" width="3.19921875" style="5" customWidth="1"/>
    <col min="276" max="276" width="8.59765625" style="5" customWidth="1"/>
    <col min="277" max="279" width="10.59765625" style="5"/>
    <col min="280" max="280" width="3.59765625" style="5" customWidth="1"/>
    <col min="281" max="281" width="3.3984375" style="5" bestFit="1" customWidth="1"/>
    <col min="282" max="282" width="7.19921875" style="5" bestFit="1" customWidth="1"/>
    <col min="283" max="283" width="9.69921875" style="5" bestFit="1" customWidth="1"/>
    <col min="284" max="284" width="11" style="5" bestFit="1" customWidth="1"/>
    <col min="285" max="287" width="10.59765625" style="5"/>
    <col min="288" max="288" width="5.3984375" style="5" bestFit="1" customWidth="1"/>
    <col min="289" max="289" width="3.3984375" style="5" bestFit="1" customWidth="1"/>
    <col min="290" max="512" width="10.59765625" style="5"/>
    <col min="513" max="513" width="3.09765625" style="5" customWidth="1"/>
    <col min="514" max="514" width="7" style="5" bestFit="1" customWidth="1"/>
    <col min="515" max="515" width="3.09765625" style="5" customWidth="1"/>
    <col min="516" max="518" width="16.19921875" style="5" customWidth="1"/>
    <col min="519" max="519" width="8.3984375" style="5" customWidth="1"/>
    <col min="520" max="520" width="14" style="5" customWidth="1"/>
    <col min="521" max="521" width="17" style="5" customWidth="1"/>
    <col min="522" max="524" width="8.3984375" style="5" customWidth="1"/>
    <col min="525" max="525" width="13.19921875" style="5" customWidth="1"/>
    <col min="526" max="526" width="15" style="5" customWidth="1"/>
    <col min="527" max="529" width="8.3984375" style="5" customWidth="1"/>
    <col min="530" max="531" width="3.19921875" style="5" customWidth="1"/>
    <col min="532" max="532" width="8.59765625" style="5" customWidth="1"/>
    <col min="533" max="535" width="10.59765625" style="5"/>
    <col min="536" max="536" width="3.59765625" style="5" customWidth="1"/>
    <col min="537" max="537" width="3.3984375" style="5" bestFit="1" customWidth="1"/>
    <col min="538" max="538" width="7.19921875" style="5" bestFit="1" customWidth="1"/>
    <col min="539" max="539" width="9.69921875" style="5" bestFit="1" customWidth="1"/>
    <col min="540" max="540" width="11" style="5" bestFit="1" customWidth="1"/>
    <col min="541" max="543" width="10.59765625" style="5"/>
    <col min="544" max="544" width="5.3984375" style="5" bestFit="1" customWidth="1"/>
    <col min="545" max="545" width="3.3984375" style="5" bestFit="1" customWidth="1"/>
    <col min="546" max="768" width="10.59765625" style="5"/>
    <col min="769" max="769" width="3.09765625" style="5" customWidth="1"/>
    <col min="770" max="770" width="7" style="5" bestFit="1" customWidth="1"/>
    <col min="771" max="771" width="3.09765625" style="5" customWidth="1"/>
    <col min="772" max="774" width="16.19921875" style="5" customWidth="1"/>
    <col min="775" max="775" width="8.3984375" style="5" customWidth="1"/>
    <col min="776" max="776" width="14" style="5" customWidth="1"/>
    <col min="777" max="777" width="17" style="5" customWidth="1"/>
    <col min="778" max="780" width="8.3984375" style="5" customWidth="1"/>
    <col min="781" max="781" width="13.19921875" style="5" customWidth="1"/>
    <col min="782" max="782" width="15" style="5" customWidth="1"/>
    <col min="783" max="785" width="8.3984375" style="5" customWidth="1"/>
    <col min="786" max="787" width="3.19921875" style="5" customWidth="1"/>
    <col min="788" max="788" width="8.59765625" style="5" customWidth="1"/>
    <col min="789" max="791" width="10.59765625" style="5"/>
    <col min="792" max="792" width="3.59765625" style="5" customWidth="1"/>
    <col min="793" max="793" width="3.3984375" style="5" bestFit="1" customWidth="1"/>
    <col min="794" max="794" width="7.19921875" style="5" bestFit="1" customWidth="1"/>
    <col min="795" max="795" width="9.69921875" style="5" bestFit="1" customWidth="1"/>
    <col min="796" max="796" width="11" style="5" bestFit="1" customWidth="1"/>
    <col min="797" max="799" width="10.59765625" style="5"/>
    <col min="800" max="800" width="5.3984375" style="5" bestFit="1" customWidth="1"/>
    <col min="801" max="801" width="3.3984375" style="5" bestFit="1" customWidth="1"/>
    <col min="802" max="1024" width="10.59765625" style="5"/>
    <col min="1025" max="1025" width="3.09765625" style="5" customWidth="1"/>
    <col min="1026" max="1026" width="7" style="5" bestFit="1" customWidth="1"/>
    <col min="1027" max="1027" width="3.09765625" style="5" customWidth="1"/>
    <col min="1028" max="1030" width="16.19921875" style="5" customWidth="1"/>
    <col min="1031" max="1031" width="8.3984375" style="5" customWidth="1"/>
    <col min="1032" max="1032" width="14" style="5" customWidth="1"/>
    <col min="1033" max="1033" width="17" style="5" customWidth="1"/>
    <col min="1034" max="1036" width="8.3984375" style="5" customWidth="1"/>
    <col min="1037" max="1037" width="13.19921875" style="5" customWidth="1"/>
    <col min="1038" max="1038" width="15" style="5" customWidth="1"/>
    <col min="1039" max="1041" width="8.3984375" style="5" customWidth="1"/>
    <col min="1042" max="1043" width="3.19921875" style="5" customWidth="1"/>
    <col min="1044" max="1044" width="8.59765625" style="5" customWidth="1"/>
    <col min="1045" max="1047" width="10.59765625" style="5"/>
    <col min="1048" max="1048" width="3.59765625" style="5" customWidth="1"/>
    <col min="1049" max="1049" width="3.3984375" style="5" bestFit="1" customWidth="1"/>
    <col min="1050" max="1050" width="7.19921875" style="5" bestFit="1" customWidth="1"/>
    <col min="1051" max="1051" width="9.69921875" style="5" bestFit="1" customWidth="1"/>
    <col min="1052" max="1052" width="11" style="5" bestFit="1" customWidth="1"/>
    <col min="1053" max="1055" width="10.59765625" style="5"/>
    <col min="1056" max="1056" width="5.3984375" style="5" bestFit="1" customWidth="1"/>
    <col min="1057" max="1057" width="3.3984375" style="5" bestFit="1" customWidth="1"/>
    <col min="1058" max="1280" width="10.59765625" style="5"/>
    <col min="1281" max="1281" width="3.09765625" style="5" customWidth="1"/>
    <col min="1282" max="1282" width="7" style="5" bestFit="1" customWidth="1"/>
    <col min="1283" max="1283" width="3.09765625" style="5" customWidth="1"/>
    <col min="1284" max="1286" width="16.19921875" style="5" customWidth="1"/>
    <col min="1287" max="1287" width="8.3984375" style="5" customWidth="1"/>
    <col min="1288" max="1288" width="14" style="5" customWidth="1"/>
    <col min="1289" max="1289" width="17" style="5" customWidth="1"/>
    <col min="1290" max="1292" width="8.3984375" style="5" customWidth="1"/>
    <col min="1293" max="1293" width="13.19921875" style="5" customWidth="1"/>
    <col min="1294" max="1294" width="15" style="5" customWidth="1"/>
    <col min="1295" max="1297" width="8.3984375" style="5" customWidth="1"/>
    <col min="1298" max="1299" width="3.19921875" style="5" customWidth="1"/>
    <col min="1300" max="1300" width="8.59765625" style="5" customWidth="1"/>
    <col min="1301" max="1303" width="10.59765625" style="5"/>
    <col min="1304" max="1304" width="3.59765625" style="5" customWidth="1"/>
    <col min="1305" max="1305" width="3.3984375" style="5" bestFit="1" customWidth="1"/>
    <col min="1306" max="1306" width="7.19921875" style="5" bestFit="1" customWidth="1"/>
    <col min="1307" max="1307" width="9.69921875" style="5" bestFit="1" customWidth="1"/>
    <col min="1308" max="1308" width="11" style="5" bestFit="1" customWidth="1"/>
    <col min="1309" max="1311" width="10.59765625" style="5"/>
    <col min="1312" max="1312" width="5.3984375" style="5" bestFit="1" customWidth="1"/>
    <col min="1313" max="1313" width="3.3984375" style="5" bestFit="1" customWidth="1"/>
    <col min="1314" max="1536" width="10.59765625" style="5"/>
    <col min="1537" max="1537" width="3.09765625" style="5" customWidth="1"/>
    <col min="1538" max="1538" width="7" style="5" bestFit="1" customWidth="1"/>
    <col min="1539" max="1539" width="3.09765625" style="5" customWidth="1"/>
    <col min="1540" max="1542" width="16.19921875" style="5" customWidth="1"/>
    <col min="1543" max="1543" width="8.3984375" style="5" customWidth="1"/>
    <col min="1544" max="1544" width="14" style="5" customWidth="1"/>
    <col min="1545" max="1545" width="17" style="5" customWidth="1"/>
    <col min="1546" max="1548" width="8.3984375" style="5" customWidth="1"/>
    <col min="1549" max="1549" width="13.19921875" style="5" customWidth="1"/>
    <col min="1550" max="1550" width="15" style="5" customWidth="1"/>
    <col min="1551" max="1553" width="8.3984375" style="5" customWidth="1"/>
    <col min="1554" max="1555" width="3.19921875" style="5" customWidth="1"/>
    <col min="1556" max="1556" width="8.59765625" style="5" customWidth="1"/>
    <col min="1557" max="1559" width="10.59765625" style="5"/>
    <col min="1560" max="1560" width="3.59765625" style="5" customWidth="1"/>
    <col min="1561" max="1561" width="3.3984375" style="5" bestFit="1" customWidth="1"/>
    <col min="1562" max="1562" width="7.19921875" style="5" bestFit="1" customWidth="1"/>
    <col min="1563" max="1563" width="9.69921875" style="5" bestFit="1" customWidth="1"/>
    <col min="1564" max="1564" width="11" style="5" bestFit="1" customWidth="1"/>
    <col min="1565" max="1567" width="10.59765625" style="5"/>
    <col min="1568" max="1568" width="5.3984375" style="5" bestFit="1" customWidth="1"/>
    <col min="1569" max="1569" width="3.3984375" style="5" bestFit="1" customWidth="1"/>
    <col min="1570" max="1792" width="10.59765625" style="5"/>
    <col min="1793" max="1793" width="3.09765625" style="5" customWidth="1"/>
    <col min="1794" max="1794" width="7" style="5" bestFit="1" customWidth="1"/>
    <col min="1795" max="1795" width="3.09765625" style="5" customWidth="1"/>
    <col min="1796" max="1798" width="16.19921875" style="5" customWidth="1"/>
    <col min="1799" max="1799" width="8.3984375" style="5" customWidth="1"/>
    <col min="1800" max="1800" width="14" style="5" customWidth="1"/>
    <col min="1801" max="1801" width="17" style="5" customWidth="1"/>
    <col min="1802" max="1804" width="8.3984375" style="5" customWidth="1"/>
    <col min="1805" max="1805" width="13.19921875" style="5" customWidth="1"/>
    <col min="1806" max="1806" width="15" style="5" customWidth="1"/>
    <col min="1807" max="1809" width="8.3984375" style="5" customWidth="1"/>
    <col min="1810" max="1811" width="3.19921875" style="5" customWidth="1"/>
    <col min="1812" max="1812" width="8.59765625" style="5" customWidth="1"/>
    <col min="1813" max="1815" width="10.59765625" style="5"/>
    <col min="1816" max="1816" width="3.59765625" style="5" customWidth="1"/>
    <col min="1817" max="1817" width="3.3984375" style="5" bestFit="1" customWidth="1"/>
    <col min="1818" max="1818" width="7.19921875" style="5" bestFit="1" customWidth="1"/>
    <col min="1819" max="1819" width="9.69921875" style="5" bestFit="1" customWidth="1"/>
    <col min="1820" max="1820" width="11" style="5" bestFit="1" customWidth="1"/>
    <col min="1821" max="1823" width="10.59765625" style="5"/>
    <col min="1824" max="1824" width="5.3984375" style="5" bestFit="1" customWidth="1"/>
    <col min="1825" max="1825" width="3.3984375" style="5" bestFit="1" customWidth="1"/>
    <col min="1826" max="2048" width="10.59765625" style="5"/>
    <col min="2049" max="2049" width="3.09765625" style="5" customWidth="1"/>
    <col min="2050" max="2050" width="7" style="5" bestFit="1" customWidth="1"/>
    <col min="2051" max="2051" width="3.09765625" style="5" customWidth="1"/>
    <col min="2052" max="2054" width="16.19921875" style="5" customWidth="1"/>
    <col min="2055" max="2055" width="8.3984375" style="5" customWidth="1"/>
    <col min="2056" max="2056" width="14" style="5" customWidth="1"/>
    <col min="2057" max="2057" width="17" style="5" customWidth="1"/>
    <col min="2058" max="2060" width="8.3984375" style="5" customWidth="1"/>
    <col min="2061" max="2061" width="13.19921875" style="5" customWidth="1"/>
    <col min="2062" max="2062" width="15" style="5" customWidth="1"/>
    <col min="2063" max="2065" width="8.3984375" style="5" customWidth="1"/>
    <col min="2066" max="2067" width="3.19921875" style="5" customWidth="1"/>
    <col min="2068" max="2068" width="8.59765625" style="5" customWidth="1"/>
    <col min="2069" max="2071" width="10.59765625" style="5"/>
    <col min="2072" max="2072" width="3.59765625" style="5" customWidth="1"/>
    <col min="2073" max="2073" width="3.3984375" style="5" bestFit="1" customWidth="1"/>
    <col min="2074" max="2074" width="7.19921875" style="5" bestFit="1" customWidth="1"/>
    <col min="2075" max="2075" width="9.69921875" style="5" bestFit="1" customWidth="1"/>
    <col min="2076" max="2076" width="11" style="5" bestFit="1" customWidth="1"/>
    <col min="2077" max="2079" width="10.59765625" style="5"/>
    <col min="2080" max="2080" width="5.3984375" style="5" bestFit="1" customWidth="1"/>
    <col min="2081" max="2081" width="3.3984375" style="5" bestFit="1" customWidth="1"/>
    <col min="2082" max="2304" width="10.59765625" style="5"/>
    <col min="2305" max="2305" width="3.09765625" style="5" customWidth="1"/>
    <col min="2306" max="2306" width="7" style="5" bestFit="1" customWidth="1"/>
    <col min="2307" max="2307" width="3.09765625" style="5" customWidth="1"/>
    <col min="2308" max="2310" width="16.19921875" style="5" customWidth="1"/>
    <col min="2311" max="2311" width="8.3984375" style="5" customWidth="1"/>
    <col min="2312" max="2312" width="14" style="5" customWidth="1"/>
    <col min="2313" max="2313" width="17" style="5" customWidth="1"/>
    <col min="2314" max="2316" width="8.3984375" style="5" customWidth="1"/>
    <col min="2317" max="2317" width="13.19921875" style="5" customWidth="1"/>
    <col min="2318" max="2318" width="15" style="5" customWidth="1"/>
    <col min="2319" max="2321" width="8.3984375" style="5" customWidth="1"/>
    <col min="2322" max="2323" width="3.19921875" style="5" customWidth="1"/>
    <col min="2324" max="2324" width="8.59765625" style="5" customWidth="1"/>
    <col min="2325" max="2327" width="10.59765625" style="5"/>
    <col min="2328" max="2328" width="3.59765625" style="5" customWidth="1"/>
    <col min="2329" max="2329" width="3.3984375" style="5" bestFit="1" customWidth="1"/>
    <col min="2330" max="2330" width="7.19921875" style="5" bestFit="1" customWidth="1"/>
    <col min="2331" max="2331" width="9.69921875" style="5" bestFit="1" customWidth="1"/>
    <col min="2332" max="2332" width="11" style="5" bestFit="1" customWidth="1"/>
    <col min="2333" max="2335" width="10.59765625" style="5"/>
    <col min="2336" max="2336" width="5.3984375" style="5" bestFit="1" customWidth="1"/>
    <col min="2337" max="2337" width="3.3984375" style="5" bestFit="1" customWidth="1"/>
    <col min="2338" max="2560" width="10.59765625" style="5"/>
    <col min="2561" max="2561" width="3.09765625" style="5" customWidth="1"/>
    <col min="2562" max="2562" width="7" style="5" bestFit="1" customWidth="1"/>
    <col min="2563" max="2563" width="3.09765625" style="5" customWidth="1"/>
    <col min="2564" max="2566" width="16.19921875" style="5" customWidth="1"/>
    <col min="2567" max="2567" width="8.3984375" style="5" customWidth="1"/>
    <col min="2568" max="2568" width="14" style="5" customWidth="1"/>
    <col min="2569" max="2569" width="17" style="5" customWidth="1"/>
    <col min="2570" max="2572" width="8.3984375" style="5" customWidth="1"/>
    <col min="2573" max="2573" width="13.19921875" style="5" customWidth="1"/>
    <col min="2574" max="2574" width="15" style="5" customWidth="1"/>
    <col min="2575" max="2577" width="8.3984375" style="5" customWidth="1"/>
    <col min="2578" max="2579" width="3.19921875" style="5" customWidth="1"/>
    <col min="2580" max="2580" width="8.59765625" style="5" customWidth="1"/>
    <col min="2581" max="2583" width="10.59765625" style="5"/>
    <col min="2584" max="2584" width="3.59765625" style="5" customWidth="1"/>
    <col min="2585" max="2585" width="3.3984375" style="5" bestFit="1" customWidth="1"/>
    <col min="2586" max="2586" width="7.19921875" style="5" bestFit="1" customWidth="1"/>
    <col min="2587" max="2587" width="9.69921875" style="5" bestFit="1" customWidth="1"/>
    <col min="2588" max="2588" width="11" style="5" bestFit="1" customWidth="1"/>
    <col min="2589" max="2591" width="10.59765625" style="5"/>
    <col min="2592" max="2592" width="5.3984375" style="5" bestFit="1" customWidth="1"/>
    <col min="2593" max="2593" width="3.3984375" style="5" bestFit="1" customWidth="1"/>
    <col min="2594" max="2816" width="10.59765625" style="5"/>
    <col min="2817" max="2817" width="3.09765625" style="5" customWidth="1"/>
    <col min="2818" max="2818" width="7" style="5" bestFit="1" customWidth="1"/>
    <col min="2819" max="2819" width="3.09765625" style="5" customWidth="1"/>
    <col min="2820" max="2822" width="16.19921875" style="5" customWidth="1"/>
    <col min="2823" max="2823" width="8.3984375" style="5" customWidth="1"/>
    <col min="2824" max="2824" width="14" style="5" customWidth="1"/>
    <col min="2825" max="2825" width="17" style="5" customWidth="1"/>
    <col min="2826" max="2828" width="8.3984375" style="5" customWidth="1"/>
    <col min="2829" max="2829" width="13.19921875" style="5" customWidth="1"/>
    <col min="2830" max="2830" width="15" style="5" customWidth="1"/>
    <col min="2831" max="2833" width="8.3984375" style="5" customWidth="1"/>
    <col min="2834" max="2835" width="3.19921875" style="5" customWidth="1"/>
    <col min="2836" max="2836" width="8.59765625" style="5" customWidth="1"/>
    <col min="2837" max="2839" width="10.59765625" style="5"/>
    <col min="2840" max="2840" width="3.59765625" style="5" customWidth="1"/>
    <col min="2841" max="2841" width="3.3984375" style="5" bestFit="1" customWidth="1"/>
    <col min="2842" max="2842" width="7.19921875" style="5" bestFit="1" customWidth="1"/>
    <col min="2843" max="2843" width="9.69921875" style="5" bestFit="1" customWidth="1"/>
    <col min="2844" max="2844" width="11" style="5" bestFit="1" customWidth="1"/>
    <col min="2845" max="2847" width="10.59765625" style="5"/>
    <col min="2848" max="2848" width="5.3984375" style="5" bestFit="1" customWidth="1"/>
    <col min="2849" max="2849" width="3.3984375" style="5" bestFit="1" customWidth="1"/>
    <col min="2850" max="3072" width="10.59765625" style="5"/>
    <col min="3073" max="3073" width="3.09765625" style="5" customWidth="1"/>
    <col min="3074" max="3074" width="7" style="5" bestFit="1" customWidth="1"/>
    <col min="3075" max="3075" width="3.09765625" style="5" customWidth="1"/>
    <col min="3076" max="3078" width="16.19921875" style="5" customWidth="1"/>
    <col min="3079" max="3079" width="8.3984375" style="5" customWidth="1"/>
    <col min="3080" max="3080" width="14" style="5" customWidth="1"/>
    <col min="3081" max="3081" width="17" style="5" customWidth="1"/>
    <col min="3082" max="3084" width="8.3984375" style="5" customWidth="1"/>
    <col min="3085" max="3085" width="13.19921875" style="5" customWidth="1"/>
    <col min="3086" max="3086" width="15" style="5" customWidth="1"/>
    <col min="3087" max="3089" width="8.3984375" style="5" customWidth="1"/>
    <col min="3090" max="3091" width="3.19921875" style="5" customWidth="1"/>
    <col min="3092" max="3092" width="8.59765625" style="5" customWidth="1"/>
    <col min="3093" max="3095" width="10.59765625" style="5"/>
    <col min="3096" max="3096" width="3.59765625" style="5" customWidth="1"/>
    <col min="3097" max="3097" width="3.3984375" style="5" bestFit="1" customWidth="1"/>
    <col min="3098" max="3098" width="7.19921875" style="5" bestFit="1" customWidth="1"/>
    <col min="3099" max="3099" width="9.69921875" style="5" bestFit="1" customWidth="1"/>
    <col min="3100" max="3100" width="11" style="5" bestFit="1" customWidth="1"/>
    <col min="3101" max="3103" width="10.59765625" style="5"/>
    <col min="3104" max="3104" width="5.3984375" style="5" bestFit="1" customWidth="1"/>
    <col min="3105" max="3105" width="3.3984375" style="5" bestFit="1" customWidth="1"/>
    <col min="3106" max="3328" width="10.59765625" style="5"/>
    <col min="3329" max="3329" width="3.09765625" style="5" customWidth="1"/>
    <col min="3330" max="3330" width="7" style="5" bestFit="1" customWidth="1"/>
    <col min="3331" max="3331" width="3.09765625" style="5" customWidth="1"/>
    <col min="3332" max="3334" width="16.19921875" style="5" customWidth="1"/>
    <col min="3335" max="3335" width="8.3984375" style="5" customWidth="1"/>
    <col min="3336" max="3336" width="14" style="5" customWidth="1"/>
    <col min="3337" max="3337" width="17" style="5" customWidth="1"/>
    <col min="3338" max="3340" width="8.3984375" style="5" customWidth="1"/>
    <col min="3341" max="3341" width="13.19921875" style="5" customWidth="1"/>
    <col min="3342" max="3342" width="15" style="5" customWidth="1"/>
    <col min="3343" max="3345" width="8.3984375" style="5" customWidth="1"/>
    <col min="3346" max="3347" width="3.19921875" style="5" customWidth="1"/>
    <col min="3348" max="3348" width="8.59765625" style="5" customWidth="1"/>
    <col min="3349" max="3351" width="10.59765625" style="5"/>
    <col min="3352" max="3352" width="3.59765625" style="5" customWidth="1"/>
    <col min="3353" max="3353" width="3.3984375" style="5" bestFit="1" customWidth="1"/>
    <col min="3354" max="3354" width="7.19921875" style="5" bestFit="1" customWidth="1"/>
    <col min="3355" max="3355" width="9.69921875" style="5" bestFit="1" customWidth="1"/>
    <col min="3356" max="3356" width="11" style="5" bestFit="1" customWidth="1"/>
    <col min="3357" max="3359" width="10.59765625" style="5"/>
    <col min="3360" max="3360" width="5.3984375" style="5" bestFit="1" customWidth="1"/>
    <col min="3361" max="3361" width="3.3984375" style="5" bestFit="1" customWidth="1"/>
    <col min="3362" max="3584" width="10.59765625" style="5"/>
    <col min="3585" max="3585" width="3.09765625" style="5" customWidth="1"/>
    <col min="3586" max="3586" width="7" style="5" bestFit="1" customWidth="1"/>
    <col min="3587" max="3587" width="3.09765625" style="5" customWidth="1"/>
    <col min="3588" max="3590" width="16.19921875" style="5" customWidth="1"/>
    <col min="3591" max="3591" width="8.3984375" style="5" customWidth="1"/>
    <col min="3592" max="3592" width="14" style="5" customWidth="1"/>
    <col min="3593" max="3593" width="17" style="5" customWidth="1"/>
    <col min="3594" max="3596" width="8.3984375" style="5" customWidth="1"/>
    <col min="3597" max="3597" width="13.19921875" style="5" customWidth="1"/>
    <col min="3598" max="3598" width="15" style="5" customWidth="1"/>
    <col min="3599" max="3601" width="8.3984375" style="5" customWidth="1"/>
    <col min="3602" max="3603" width="3.19921875" style="5" customWidth="1"/>
    <col min="3604" max="3604" width="8.59765625" style="5" customWidth="1"/>
    <col min="3605" max="3607" width="10.59765625" style="5"/>
    <col min="3608" max="3608" width="3.59765625" style="5" customWidth="1"/>
    <col min="3609" max="3609" width="3.3984375" style="5" bestFit="1" customWidth="1"/>
    <col min="3610" max="3610" width="7.19921875" style="5" bestFit="1" customWidth="1"/>
    <col min="3611" max="3611" width="9.69921875" style="5" bestFit="1" customWidth="1"/>
    <col min="3612" max="3612" width="11" style="5" bestFit="1" customWidth="1"/>
    <col min="3613" max="3615" width="10.59765625" style="5"/>
    <col min="3616" max="3616" width="5.3984375" style="5" bestFit="1" customWidth="1"/>
    <col min="3617" max="3617" width="3.3984375" style="5" bestFit="1" customWidth="1"/>
    <col min="3618" max="3840" width="10.59765625" style="5"/>
    <col min="3841" max="3841" width="3.09765625" style="5" customWidth="1"/>
    <col min="3842" max="3842" width="7" style="5" bestFit="1" customWidth="1"/>
    <col min="3843" max="3843" width="3.09765625" style="5" customWidth="1"/>
    <col min="3844" max="3846" width="16.19921875" style="5" customWidth="1"/>
    <col min="3847" max="3847" width="8.3984375" style="5" customWidth="1"/>
    <col min="3848" max="3848" width="14" style="5" customWidth="1"/>
    <col min="3849" max="3849" width="17" style="5" customWidth="1"/>
    <col min="3850" max="3852" width="8.3984375" style="5" customWidth="1"/>
    <col min="3853" max="3853" width="13.19921875" style="5" customWidth="1"/>
    <col min="3854" max="3854" width="15" style="5" customWidth="1"/>
    <col min="3855" max="3857" width="8.3984375" style="5" customWidth="1"/>
    <col min="3858" max="3859" width="3.19921875" style="5" customWidth="1"/>
    <col min="3860" max="3860" width="8.59765625" style="5" customWidth="1"/>
    <col min="3861" max="3863" width="10.59765625" style="5"/>
    <col min="3864" max="3864" width="3.59765625" style="5" customWidth="1"/>
    <col min="3865" max="3865" width="3.3984375" style="5" bestFit="1" customWidth="1"/>
    <col min="3866" max="3866" width="7.19921875" style="5" bestFit="1" customWidth="1"/>
    <col min="3867" max="3867" width="9.69921875" style="5" bestFit="1" customWidth="1"/>
    <col min="3868" max="3868" width="11" style="5" bestFit="1" customWidth="1"/>
    <col min="3869" max="3871" width="10.59765625" style="5"/>
    <col min="3872" max="3872" width="5.3984375" style="5" bestFit="1" customWidth="1"/>
    <col min="3873" max="3873" width="3.3984375" style="5" bestFit="1" customWidth="1"/>
    <col min="3874" max="4096" width="10.59765625" style="5"/>
    <col min="4097" max="4097" width="3.09765625" style="5" customWidth="1"/>
    <col min="4098" max="4098" width="7" style="5" bestFit="1" customWidth="1"/>
    <col min="4099" max="4099" width="3.09765625" style="5" customWidth="1"/>
    <col min="4100" max="4102" width="16.19921875" style="5" customWidth="1"/>
    <col min="4103" max="4103" width="8.3984375" style="5" customWidth="1"/>
    <col min="4104" max="4104" width="14" style="5" customWidth="1"/>
    <col min="4105" max="4105" width="17" style="5" customWidth="1"/>
    <col min="4106" max="4108" width="8.3984375" style="5" customWidth="1"/>
    <col min="4109" max="4109" width="13.19921875" style="5" customWidth="1"/>
    <col min="4110" max="4110" width="15" style="5" customWidth="1"/>
    <col min="4111" max="4113" width="8.3984375" style="5" customWidth="1"/>
    <col min="4114" max="4115" width="3.19921875" style="5" customWidth="1"/>
    <col min="4116" max="4116" width="8.59765625" style="5" customWidth="1"/>
    <col min="4117" max="4119" width="10.59765625" style="5"/>
    <col min="4120" max="4120" width="3.59765625" style="5" customWidth="1"/>
    <col min="4121" max="4121" width="3.3984375" style="5" bestFit="1" customWidth="1"/>
    <col min="4122" max="4122" width="7.19921875" style="5" bestFit="1" customWidth="1"/>
    <col min="4123" max="4123" width="9.69921875" style="5" bestFit="1" customWidth="1"/>
    <col min="4124" max="4124" width="11" style="5" bestFit="1" customWidth="1"/>
    <col min="4125" max="4127" width="10.59765625" style="5"/>
    <col min="4128" max="4128" width="5.3984375" style="5" bestFit="1" customWidth="1"/>
    <col min="4129" max="4129" width="3.3984375" style="5" bestFit="1" customWidth="1"/>
    <col min="4130" max="4352" width="10.59765625" style="5"/>
    <col min="4353" max="4353" width="3.09765625" style="5" customWidth="1"/>
    <col min="4354" max="4354" width="7" style="5" bestFit="1" customWidth="1"/>
    <col min="4355" max="4355" width="3.09765625" style="5" customWidth="1"/>
    <col min="4356" max="4358" width="16.19921875" style="5" customWidth="1"/>
    <col min="4359" max="4359" width="8.3984375" style="5" customWidth="1"/>
    <col min="4360" max="4360" width="14" style="5" customWidth="1"/>
    <col min="4361" max="4361" width="17" style="5" customWidth="1"/>
    <col min="4362" max="4364" width="8.3984375" style="5" customWidth="1"/>
    <col min="4365" max="4365" width="13.19921875" style="5" customWidth="1"/>
    <col min="4366" max="4366" width="15" style="5" customWidth="1"/>
    <col min="4367" max="4369" width="8.3984375" style="5" customWidth="1"/>
    <col min="4370" max="4371" width="3.19921875" style="5" customWidth="1"/>
    <col min="4372" max="4372" width="8.59765625" style="5" customWidth="1"/>
    <col min="4373" max="4375" width="10.59765625" style="5"/>
    <col min="4376" max="4376" width="3.59765625" style="5" customWidth="1"/>
    <col min="4377" max="4377" width="3.3984375" style="5" bestFit="1" customWidth="1"/>
    <col min="4378" max="4378" width="7.19921875" style="5" bestFit="1" customWidth="1"/>
    <col min="4379" max="4379" width="9.69921875" style="5" bestFit="1" customWidth="1"/>
    <col min="4380" max="4380" width="11" style="5" bestFit="1" customWidth="1"/>
    <col min="4381" max="4383" width="10.59765625" style="5"/>
    <col min="4384" max="4384" width="5.3984375" style="5" bestFit="1" customWidth="1"/>
    <col min="4385" max="4385" width="3.3984375" style="5" bestFit="1" customWidth="1"/>
    <col min="4386" max="4608" width="10.59765625" style="5"/>
    <col min="4609" max="4609" width="3.09765625" style="5" customWidth="1"/>
    <col min="4610" max="4610" width="7" style="5" bestFit="1" customWidth="1"/>
    <col min="4611" max="4611" width="3.09765625" style="5" customWidth="1"/>
    <col min="4612" max="4614" width="16.19921875" style="5" customWidth="1"/>
    <col min="4615" max="4615" width="8.3984375" style="5" customWidth="1"/>
    <col min="4616" max="4616" width="14" style="5" customWidth="1"/>
    <col min="4617" max="4617" width="17" style="5" customWidth="1"/>
    <col min="4618" max="4620" width="8.3984375" style="5" customWidth="1"/>
    <col min="4621" max="4621" width="13.19921875" style="5" customWidth="1"/>
    <col min="4622" max="4622" width="15" style="5" customWidth="1"/>
    <col min="4623" max="4625" width="8.3984375" style="5" customWidth="1"/>
    <col min="4626" max="4627" width="3.19921875" style="5" customWidth="1"/>
    <col min="4628" max="4628" width="8.59765625" style="5" customWidth="1"/>
    <col min="4629" max="4631" width="10.59765625" style="5"/>
    <col min="4632" max="4632" width="3.59765625" style="5" customWidth="1"/>
    <col min="4633" max="4633" width="3.3984375" style="5" bestFit="1" customWidth="1"/>
    <col min="4634" max="4634" width="7.19921875" style="5" bestFit="1" customWidth="1"/>
    <col min="4635" max="4635" width="9.69921875" style="5" bestFit="1" customWidth="1"/>
    <col min="4636" max="4636" width="11" style="5" bestFit="1" customWidth="1"/>
    <col min="4637" max="4639" width="10.59765625" style="5"/>
    <col min="4640" max="4640" width="5.3984375" style="5" bestFit="1" customWidth="1"/>
    <col min="4641" max="4641" width="3.3984375" style="5" bestFit="1" customWidth="1"/>
    <col min="4642" max="4864" width="10.59765625" style="5"/>
    <col min="4865" max="4865" width="3.09765625" style="5" customWidth="1"/>
    <col min="4866" max="4866" width="7" style="5" bestFit="1" customWidth="1"/>
    <col min="4867" max="4867" width="3.09765625" style="5" customWidth="1"/>
    <col min="4868" max="4870" width="16.19921875" style="5" customWidth="1"/>
    <col min="4871" max="4871" width="8.3984375" style="5" customWidth="1"/>
    <col min="4872" max="4872" width="14" style="5" customWidth="1"/>
    <col min="4873" max="4873" width="17" style="5" customWidth="1"/>
    <col min="4874" max="4876" width="8.3984375" style="5" customWidth="1"/>
    <col min="4877" max="4877" width="13.19921875" style="5" customWidth="1"/>
    <col min="4878" max="4878" width="15" style="5" customWidth="1"/>
    <col min="4879" max="4881" width="8.3984375" style="5" customWidth="1"/>
    <col min="4882" max="4883" width="3.19921875" style="5" customWidth="1"/>
    <col min="4884" max="4884" width="8.59765625" style="5" customWidth="1"/>
    <col min="4885" max="4887" width="10.59765625" style="5"/>
    <col min="4888" max="4888" width="3.59765625" style="5" customWidth="1"/>
    <col min="4889" max="4889" width="3.3984375" style="5" bestFit="1" customWidth="1"/>
    <col min="4890" max="4890" width="7.19921875" style="5" bestFit="1" customWidth="1"/>
    <col min="4891" max="4891" width="9.69921875" style="5" bestFit="1" customWidth="1"/>
    <col min="4892" max="4892" width="11" style="5" bestFit="1" customWidth="1"/>
    <col min="4893" max="4895" width="10.59765625" style="5"/>
    <col min="4896" max="4896" width="5.3984375" style="5" bestFit="1" customWidth="1"/>
    <col min="4897" max="4897" width="3.3984375" style="5" bestFit="1" customWidth="1"/>
    <col min="4898" max="5120" width="10.59765625" style="5"/>
    <col min="5121" max="5121" width="3.09765625" style="5" customWidth="1"/>
    <col min="5122" max="5122" width="7" style="5" bestFit="1" customWidth="1"/>
    <col min="5123" max="5123" width="3.09765625" style="5" customWidth="1"/>
    <col min="5124" max="5126" width="16.19921875" style="5" customWidth="1"/>
    <col min="5127" max="5127" width="8.3984375" style="5" customWidth="1"/>
    <col min="5128" max="5128" width="14" style="5" customWidth="1"/>
    <col min="5129" max="5129" width="17" style="5" customWidth="1"/>
    <col min="5130" max="5132" width="8.3984375" style="5" customWidth="1"/>
    <col min="5133" max="5133" width="13.19921875" style="5" customWidth="1"/>
    <col min="5134" max="5134" width="15" style="5" customWidth="1"/>
    <col min="5135" max="5137" width="8.3984375" style="5" customWidth="1"/>
    <col min="5138" max="5139" width="3.19921875" style="5" customWidth="1"/>
    <col min="5140" max="5140" width="8.59765625" style="5" customWidth="1"/>
    <col min="5141" max="5143" width="10.59765625" style="5"/>
    <col min="5144" max="5144" width="3.59765625" style="5" customWidth="1"/>
    <col min="5145" max="5145" width="3.3984375" style="5" bestFit="1" customWidth="1"/>
    <col min="5146" max="5146" width="7.19921875" style="5" bestFit="1" customWidth="1"/>
    <col min="5147" max="5147" width="9.69921875" style="5" bestFit="1" customWidth="1"/>
    <col min="5148" max="5148" width="11" style="5" bestFit="1" customWidth="1"/>
    <col min="5149" max="5151" width="10.59765625" style="5"/>
    <col min="5152" max="5152" width="5.3984375" style="5" bestFit="1" customWidth="1"/>
    <col min="5153" max="5153" width="3.3984375" style="5" bestFit="1" customWidth="1"/>
    <col min="5154" max="5376" width="10.59765625" style="5"/>
    <col min="5377" max="5377" width="3.09765625" style="5" customWidth="1"/>
    <col min="5378" max="5378" width="7" style="5" bestFit="1" customWidth="1"/>
    <col min="5379" max="5379" width="3.09765625" style="5" customWidth="1"/>
    <col min="5380" max="5382" width="16.19921875" style="5" customWidth="1"/>
    <col min="5383" max="5383" width="8.3984375" style="5" customWidth="1"/>
    <col min="5384" max="5384" width="14" style="5" customWidth="1"/>
    <col min="5385" max="5385" width="17" style="5" customWidth="1"/>
    <col min="5386" max="5388" width="8.3984375" style="5" customWidth="1"/>
    <col min="5389" max="5389" width="13.19921875" style="5" customWidth="1"/>
    <col min="5390" max="5390" width="15" style="5" customWidth="1"/>
    <col min="5391" max="5393" width="8.3984375" style="5" customWidth="1"/>
    <col min="5394" max="5395" width="3.19921875" style="5" customWidth="1"/>
    <col min="5396" max="5396" width="8.59765625" style="5" customWidth="1"/>
    <col min="5397" max="5399" width="10.59765625" style="5"/>
    <col min="5400" max="5400" width="3.59765625" style="5" customWidth="1"/>
    <col min="5401" max="5401" width="3.3984375" style="5" bestFit="1" customWidth="1"/>
    <col min="5402" max="5402" width="7.19921875" style="5" bestFit="1" customWidth="1"/>
    <col min="5403" max="5403" width="9.69921875" style="5" bestFit="1" customWidth="1"/>
    <col min="5404" max="5404" width="11" style="5" bestFit="1" customWidth="1"/>
    <col min="5405" max="5407" width="10.59765625" style="5"/>
    <col min="5408" max="5408" width="5.3984375" style="5" bestFit="1" customWidth="1"/>
    <col min="5409" max="5409" width="3.3984375" style="5" bestFit="1" customWidth="1"/>
    <col min="5410" max="5632" width="10.59765625" style="5"/>
    <col min="5633" max="5633" width="3.09765625" style="5" customWidth="1"/>
    <col min="5634" max="5634" width="7" style="5" bestFit="1" customWidth="1"/>
    <col min="5635" max="5635" width="3.09765625" style="5" customWidth="1"/>
    <col min="5636" max="5638" width="16.19921875" style="5" customWidth="1"/>
    <col min="5639" max="5639" width="8.3984375" style="5" customWidth="1"/>
    <col min="5640" max="5640" width="14" style="5" customWidth="1"/>
    <col min="5641" max="5641" width="17" style="5" customWidth="1"/>
    <col min="5642" max="5644" width="8.3984375" style="5" customWidth="1"/>
    <col min="5645" max="5645" width="13.19921875" style="5" customWidth="1"/>
    <col min="5646" max="5646" width="15" style="5" customWidth="1"/>
    <col min="5647" max="5649" width="8.3984375" style="5" customWidth="1"/>
    <col min="5650" max="5651" width="3.19921875" style="5" customWidth="1"/>
    <col min="5652" max="5652" width="8.59765625" style="5" customWidth="1"/>
    <col min="5653" max="5655" width="10.59765625" style="5"/>
    <col min="5656" max="5656" width="3.59765625" style="5" customWidth="1"/>
    <col min="5657" max="5657" width="3.3984375" style="5" bestFit="1" customWidth="1"/>
    <col min="5658" max="5658" width="7.19921875" style="5" bestFit="1" customWidth="1"/>
    <col min="5659" max="5659" width="9.69921875" style="5" bestFit="1" customWidth="1"/>
    <col min="5660" max="5660" width="11" style="5" bestFit="1" customWidth="1"/>
    <col min="5661" max="5663" width="10.59765625" style="5"/>
    <col min="5664" max="5664" width="5.3984375" style="5" bestFit="1" customWidth="1"/>
    <col min="5665" max="5665" width="3.3984375" style="5" bestFit="1" customWidth="1"/>
    <col min="5666" max="5888" width="10.59765625" style="5"/>
    <col min="5889" max="5889" width="3.09765625" style="5" customWidth="1"/>
    <col min="5890" max="5890" width="7" style="5" bestFit="1" customWidth="1"/>
    <col min="5891" max="5891" width="3.09765625" style="5" customWidth="1"/>
    <col min="5892" max="5894" width="16.19921875" style="5" customWidth="1"/>
    <col min="5895" max="5895" width="8.3984375" style="5" customWidth="1"/>
    <col min="5896" max="5896" width="14" style="5" customWidth="1"/>
    <col min="5897" max="5897" width="17" style="5" customWidth="1"/>
    <col min="5898" max="5900" width="8.3984375" style="5" customWidth="1"/>
    <col min="5901" max="5901" width="13.19921875" style="5" customWidth="1"/>
    <col min="5902" max="5902" width="15" style="5" customWidth="1"/>
    <col min="5903" max="5905" width="8.3984375" style="5" customWidth="1"/>
    <col min="5906" max="5907" width="3.19921875" style="5" customWidth="1"/>
    <col min="5908" max="5908" width="8.59765625" style="5" customWidth="1"/>
    <col min="5909" max="5911" width="10.59765625" style="5"/>
    <col min="5912" max="5912" width="3.59765625" style="5" customWidth="1"/>
    <col min="5913" max="5913" width="3.3984375" style="5" bestFit="1" customWidth="1"/>
    <col min="5914" max="5914" width="7.19921875" style="5" bestFit="1" customWidth="1"/>
    <col min="5915" max="5915" width="9.69921875" style="5" bestFit="1" customWidth="1"/>
    <col min="5916" max="5916" width="11" style="5" bestFit="1" customWidth="1"/>
    <col min="5917" max="5919" width="10.59765625" style="5"/>
    <col min="5920" max="5920" width="5.3984375" style="5" bestFit="1" customWidth="1"/>
    <col min="5921" max="5921" width="3.3984375" style="5" bestFit="1" customWidth="1"/>
    <col min="5922" max="6144" width="10.59765625" style="5"/>
    <col min="6145" max="6145" width="3.09765625" style="5" customWidth="1"/>
    <col min="6146" max="6146" width="7" style="5" bestFit="1" customWidth="1"/>
    <col min="6147" max="6147" width="3.09765625" style="5" customWidth="1"/>
    <col min="6148" max="6150" width="16.19921875" style="5" customWidth="1"/>
    <col min="6151" max="6151" width="8.3984375" style="5" customWidth="1"/>
    <col min="6152" max="6152" width="14" style="5" customWidth="1"/>
    <col min="6153" max="6153" width="17" style="5" customWidth="1"/>
    <col min="6154" max="6156" width="8.3984375" style="5" customWidth="1"/>
    <col min="6157" max="6157" width="13.19921875" style="5" customWidth="1"/>
    <col min="6158" max="6158" width="15" style="5" customWidth="1"/>
    <col min="6159" max="6161" width="8.3984375" style="5" customWidth="1"/>
    <col min="6162" max="6163" width="3.19921875" style="5" customWidth="1"/>
    <col min="6164" max="6164" width="8.59765625" style="5" customWidth="1"/>
    <col min="6165" max="6167" width="10.59765625" style="5"/>
    <col min="6168" max="6168" width="3.59765625" style="5" customWidth="1"/>
    <col min="6169" max="6169" width="3.3984375" style="5" bestFit="1" customWidth="1"/>
    <col min="6170" max="6170" width="7.19921875" style="5" bestFit="1" customWidth="1"/>
    <col min="6171" max="6171" width="9.69921875" style="5" bestFit="1" customWidth="1"/>
    <col min="6172" max="6172" width="11" style="5" bestFit="1" customWidth="1"/>
    <col min="6173" max="6175" width="10.59765625" style="5"/>
    <col min="6176" max="6176" width="5.3984375" style="5" bestFit="1" customWidth="1"/>
    <col min="6177" max="6177" width="3.3984375" style="5" bestFit="1" customWidth="1"/>
    <col min="6178" max="6400" width="10.59765625" style="5"/>
    <col min="6401" max="6401" width="3.09765625" style="5" customWidth="1"/>
    <col min="6402" max="6402" width="7" style="5" bestFit="1" customWidth="1"/>
    <col min="6403" max="6403" width="3.09765625" style="5" customWidth="1"/>
    <col min="6404" max="6406" width="16.19921875" style="5" customWidth="1"/>
    <col min="6407" max="6407" width="8.3984375" style="5" customWidth="1"/>
    <col min="6408" max="6408" width="14" style="5" customWidth="1"/>
    <col min="6409" max="6409" width="17" style="5" customWidth="1"/>
    <col min="6410" max="6412" width="8.3984375" style="5" customWidth="1"/>
    <col min="6413" max="6413" width="13.19921875" style="5" customWidth="1"/>
    <col min="6414" max="6414" width="15" style="5" customWidth="1"/>
    <col min="6415" max="6417" width="8.3984375" style="5" customWidth="1"/>
    <col min="6418" max="6419" width="3.19921875" style="5" customWidth="1"/>
    <col min="6420" max="6420" width="8.59765625" style="5" customWidth="1"/>
    <col min="6421" max="6423" width="10.59765625" style="5"/>
    <col min="6424" max="6424" width="3.59765625" style="5" customWidth="1"/>
    <col min="6425" max="6425" width="3.3984375" style="5" bestFit="1" customWidth="1"/>
    <col min="6426" max="6426" width="7.19921875" style="5" bestFit="1" customWidth="1"/>
    <col min="6427" max="6427" width="9.69921875" style="5" bestFit="1" customWidth="1"/>
    <col min="6428" max="6428" width="11" style="5" bestFit="1" customWidth="1"/>
    <col min="6429" max="6431" width="10.59765625" style="5"/>
    <col min="6432" max="6432" width="5.3984375" style="5" bestFit="1" customWidth="1"/>
    <col min="6433" max="6433" width="3.3984375" style="5" bestFit="1" customWidth="1"/>
    <col min="6434" max="6656" width="10.59765625" style="5"/>
    <col min="6657" max="6657" width="3.09765625" style="5" customWidth="1"/>
    <col min="6658" max="6658" width="7" style="5" bestFit="1" customWidth="1"/>
    <col min="6659" max="6659" width="3.09765625" style="5" customWidth="1"/>
    <col min="6660" max="6662" width="16.19921875" style="5" customWidth="1"/>
    <col min="6663" max="6663" width="8.3984375" style="5" customWidth="1"/>
    <col min="6664" max="6664" width="14" style="5" customWidth="1"/>
    <col min="6665" max="6665" width="17" style="5" customWidth="1"/>
    <col min="6666" max="6668" width="8.3984375" style="5" customWidth="1"/>
    <col min="6669" max="6669" width="13.19921875" style="5" customWidth="1"/>
    <col min="6670" max="6670" width="15" style="5" customWidth="1"/>
    <col min="6671" max="6673" width="8.3984375" style="5" customWidth="1"/>
    <col min="6674" max="6675" width="3.19921875" style="5" customWidth="1"/>
    <col min="6676" max="6676" width="8.59765625" style="5" customWidth="1"/>
    <col min="6677" max="6679" width="10.59765625" style="5"/>
    <col min="6680" max="6680" width="3.59765625" style="5" customWidth="1"/>
    <col min="6681" max="6681" width="3.3984375" style="5" bestFit="1" customWidth="1"/>
    <col min="6682" max="6682" width="7.19921875" style="5" bestFit="1" customWidth="1"/>
    <col min="6683" max="6683" width="9.69921875" style="5" bestFit="1" customWidth="1"/>
    <col min="6684" max="6684" width="11" style="5" bestFit="1" customWidth="1"/>
    <col min="6685" max="6687" width="10.59765625" style="5"/>
    <col min="6688" max="6688" width="5.3984375" style="5" bestFit="1" customWidth="1"/>
    <col min="6689" max="6689" width="3.3984375" style="5" bestFit="1" customWidth="1"/>
    <col min="6690" max="6912" width="10.59765625" style="5"/>
    <col min="6913" max="6913" width="3.09765625" style="5" customWidth="1"/>
    <col min="6914" max="6914" width="7" style="5" bestFit="1" customWidth="1"/>
    <col min="6915" max="6915" width="3.09765625" style="5" customWidth="1"/>
    <col min="6916" max="6918" width="16.19921875" style="5" customWidth="1"/>
    <col min="6919" max="6919" width="8.3984375" style="5" customWidth="1"/>
    <col min="6920" max="6920" width="14" style="5" customWidth="1"/>
    <col min="6921" max="6921" width="17" style="5" customWidth="1"/>
    <col min="6922" max="6924" width="8.3984375" style="5" customWidth="1"/>
    <col min="6925" max="6925" width="13.19921875" style="5" customWidth="1"/>
    <col min="6926" max="6926" width="15" style="5" customWidth="1"/>
    <col min="6927" max="6929" width="8.3984375" style="5" customWidth="1"/>
    <col min="6930" max="6931" width="3.19921875" style="5" customWidth="1"/>
    <col min="6932" max="6932" width="8.59765625" style="5" customWidth="1"/>
    <col min="6933" max="6935" width="10.59765625" style="5"/>
    <col min="6936" max="6936" width="3.59765625" style="5" customWidth="1"/>
    <col min="6937" max="6937" width="3.3984375" style="5" bestFit="1" customWidth="1"/>
    <col min="6938" max="6938" width="7.19921875" style="5" bestFit="1" customWidth="1"/>
    <col min="6939" max="6939" width="9.69921875" style="5" bestFit="1" customWidth="1"/>
    <col min="6940" max="6940" width="11" style="5" bestFit="1" customWidth="1"/>
    <col min="6941" max="6943" width="10.59765625" style="5"/>
    <col min="6944" max="6944" width="5.3984375" style="5" bestFit="1" customWidth="1"/>
    <col min="6945" max="6945" width="3.3984375" style="5" bestFit="1" customWidth="1"/>
    <col min="6946" max="7168" width="10.59765625" style="5"/>
    <col min="7169" max="7169" width="3.09765625" style="5" customWidth="1"/>
    <col min="7170" max="7170" width="7" style="5" bestFit="1" customWidth="1"/>
    <col min="7171" max="7171" width="3.09765625" style="5" customWidth="1"/>
    <col min="7172" max="7174" width="16.19921875" style="5" customWidth="1"/>
    <col min="7175" max="7175" width="8.3984375" style="5" customWidth="1"/>
    <col min="7176" max="7176" width="14" style="5" customWidth="1"/>
    <col min="7177" max="7177" width="17" style="5" customWidth="1"/>
    <col min="7178" max="7180" width="8.3984375" style="5" customWidth="1"/>
    <col min="7181" max="7181" width="13.19921875" style="5" customWidth="1"/>
    <col min="7182" max="7182" width="15" style="5" customWidth="1"/>
    <col min="7183" max="7185" width="8.3984375" style="5" customWidth="1"/>
    <col min="7186" max="7187" width="3.19921875" style="5" customWidth="1"/>
    <col min="7188" max="7188" width="8.59765625" style="5" customWidth="1"/>
    <col min="7189" max="7191" width="10.59765625" style="5"/>
    <col min="7192" max="7192" width="3.59765625" style="5" customWidth="1"/>
    <col min="7193" max="7193" width="3.3984375" style="5" bestFit="1" customWidth="1"/>
    <col min="7194" max="7194" width="7.19921875" style="5" bestFit="1" customWidth="1"/>
    <col min="7195" max="7195" width="9.69921875" style="5" bestFit="1" customWidth="1"/>
    <col min="7196" max="7196" width="11" style="5" bestFit="1" customWidth="1"/>
    <col min="7197" max="7199" width="10.59765625" style="5"/>
    <col min="7200" max="7200" width="5.3984375" style="5" bestFit="1" customWidth="1"/>
    <col min="7201" max="7201" width="3.3984375" style="5" bestFit="1" customWidth="1"/>
    <col min="7202" max="7424" width="10.59765625" style="5"/>
    <col min="7425" max="7425" width="3.09765625" style="5" customWidth="1"/>
    <col min="7426" max="7426" width="7" style="5" bestFit="1" customWidth="1"/>
    <col min="7427" max="7427" width="3.09765625" style="5" customWidth="1"/>
    <col min="7428" max="7430" width="16.19921875" style="5" customWidth="1"/>
    <col min="7431" max="7431" width="8.3984375" style="5" customWidth="1"/>
    <col min="7432" max="7432" width="14" style="5" customWidth="1"/>
    <col min="7433" max="7433" width="17" style="5" customWidth="1"/>
    <col min="7434" max="7436" width="8.3984375" style="5" customWidth="1"/>
    <col min="7437" max="7437" width="13.19921875" style="5" customWidth="1"/>
    <col min="7438" max="7438" width="15" style="5" customWidth="1"/>
    <col min="7439" max="7441" width="8.3984375" style="5" customWidth="1"/>
    <col min="7442" max="7443" width="3.19921875" style="5" customWidth="1"/>
    <col min="7444" max="7444" width="8.59765625" style="5" customWidth="1"/>
    <col min="7445" max="7447" width="10.59765625" style="5"/>
    <col min="7448" max="7448" width="3.59765625" style="5" customWidth="1"/>
    <col min="7449" max="7449" width="3.3984375" style="5" bestFit="1" customWidth="1"/>
    <col min="7450" max="7450" width="7.19921875" style="5" bestFit="1" customWidth="1"/>
    <col min="7451" max="7451" width="9.69921875" style="5" bestFit="1" customWidth="1"/>
    <col min="7452" max="7452" width="11" style="5" bestFit="1" customWidth="1"/>
    <col min="7453" max="7455" width="10.59765625" style="5"/>
    <col min="7456" max="7456" width="5.3984375" style="5" bestFit="1" customWidth="1"/>
    <col min="7457" max="7457" width="3.3984375" style="5" bestFit="1" customWidth="1"/>
    <col min="7458" max="7680" width="10.59765625" style="5"/>
    <col min="7681" max="7681" width="3.09765625" style="5" customWidth="1"/>
    <col min="7682" max="7682" width="7" style="5" bestFit="1" customWidth="1"/>
    <col min="7683" max="7683" width="3.09765625" style="5" customWidth="1"/>
    <col min="7684" max="7686" width="16.19921875" style="5" customWidth="1"/>
    <col min="7687" max="7687" width="8.3984375" style="5" customWidth="1"/>
    <col min="7688" max="7688" width="14" style="5" customWidth="1"/>
    <col min="7689" max="7689" width="17" style="5" customWidth="1"/>
    <col min="7690" max="7692" width="8.3984375" style="5" customWidth="1"/>
    <col min="7693" max="7693" width="13.19921875" style="5" customWidth="1"/>
    <col min="7694" max="7694" width="15" style="5" customWidth="1"/>
    <col min="7695" max="7697" width="8.3984375" style="5" customWidth="1"/>
    <col min="7698" max="7699" width="3.19921875" style="5" customWidth="1"/>
    <col min="7700" max="7700" width="8.59765625" style="5" customWidth="1"/>
    <col min="7701" max="7703" width="10.59765625" style="5"/>
    <col min="7704" max="7704" width="3.59765625" style="5" customWidth="1"/>
    <col min="7705" max="7705" width="3.3984375" style="5" bestFit="1" customWidth="1"/>
    <col min="7706" max="7706" width="7.19921875" style="5" bestFit="1" customWidth="1"/>
    <col min="7707" max="7707" width="9.69921875" style="5" bestFit="1" customWidth="1"/>
    <col min="7708" max="7708" width="11" style="5" bestFit="1" customWidth="1"/>
    <col min="7709" max="7711" width="10.59765625" style="5"/>
    <col min="7712" max="7712" width="5.3984375" style="5" bestFit="1" customWidth="1"/>
    <col min="7713" max="7713" width="3.3984375" style="5" bestFit="1" customWidth="1"/>
    <col min="7714" max="7936" width="10.59765625" style="5"/>
    <col min="7937" max="7937" width="3.09765625" style="5" customWidth="1"/>
    <col min="7938" max="7938" width="7" style="5" bestFit="1" customWidth="1"/>
    <col min="7939" max="7939" width="3.09765625" style="5" customWidth="1"/>
    <col min="7940" max="7942" width="16.19921875" style="5" customWidth="1"/>
    <col min="7943" max="7943" width="8.3984375" style="5" customWidth="1"/>
    <col min="7944" max="7944" width="14" style="5" customWidth="1"/>
    <col min="7945" max="7945" width="17" style="5" customWidth="1"/>
    <col min="7946" max="7948" width="8.3984375" style="5" customWidth="1"/>
    <col min="7949" max="7949" width="13.19921875" style="5" customWidth="1"/>
    <col min="7950" max="7950" width="15" style="5" customWidth="1"/>
    <col min="7951" max="7953" width="8.3984375" style="5" customWidth="1"/>
    <col min="7954" max="7955" width="3.19921875" style="5" customWidth="1"/>
    <col min="7956" max="7956" width="8.59765625" style="5" customWidth="1"/>
    <col min="7957" max="7959" width="10.59765625" style="5"/>
    <col min="7960" max="7960" width="3.59765625" style="5" customWidth="1"/>
    <col min="7961" max="7961" width="3.3984375" style="5" bestFit="1" customWidth="1"/>
    <col min="7962" max="7962" width="7.19921875" style="5" bestFit="1" customWidth="1"/>
    <col min="7963" max="7963" width="9.69921875" style="5" bestFit="1" customWidth="1"/>
    <col min="7964" max="7964" width="11" style="5" bestFit="1" customWidth="1"/>
    <col min="7965" max="7967" width="10.59765625" style="5"/>
    <col min="7968" max="7968" width="5.3984375" style="5" bestFit="1" customWidth="1"/>
    <col min="7969" max="7969" width="3.3984375" style="5" bestFit="1" customWidth="1"/>
    <col min="7970" max="8192" width="10.59765625" style="5"/>
    <col min="8193" max="8193" width="3.09765625" style="5" customWidth="1"/>
    <col min="8194" max="8194" width="7" style="5" bestFit="1" customWidth="1"/>
    <col min="8195" max="8195" width="3.09765625" style="5" customWidth="1"/>
    <col min="8196" max="8198" width="16.19921875" style="5" customWidth="1"/>
    <col min="8199" max="8199" width="8.3984375" style="5" customWidth="1"/>
    <col min="8200" max="8200" width="14" style="5" customWidth="1"/>
    <col min="8201" max="8201" width="17" style="5" customWidth="1"/>
    <col min="8202" max="8204" width="8.3984375" style="5" customWidth="1"/>
    <col min="8205" max="8205" width="13.19921875" style="5" customWidth="1"/>
    <col min="8206" max="8206" width="15" style="5" customWidth="1"/>
    <col min="8207" max="8209" width="8.3984375" style="5" customWidth="1"/>
    <col min="8210" max="8211" width="3.19921875" style="5" customWidth="1"/>
    <col min="8212" max="8212" width="8.59765625" style="5" customWidth="1"/>
    <col min="8213" max="8215" width="10.59765625" style="5"/>
    <col min="8216" max="8216" width="3.59765625" style="5" customWidth="1"/>
    <col min="8217" max="8217" width="3.3984375" style="5" bestFit="1" customWidth="1"/>
    <col min="8218" max="8218" width="7.19921875" style="5" bestFit="1" customWidth="1"/>
    <col min="8219" max="8219" width="9.69921875" style="5" bestFit="1" customWidth="1"/>
    <col min="8220" max="8220" width="11" style="5" bestFit="1" customWidth="1"/>
    <col min="8221" max="8223" width="10.59765625" style="5"/>
    <col min="8224" max="8224" width="5.3984375" style="5" bestFit="1" customWidth="1"/>
    <col min="8225" max="8225" width="3.3984375" style="5" bestFit="1" customWidth="1"/>
    <col min="8226" max="8448" width="10.59765625" style="5"/>
    <col min="8449" max="8449" width="3.09765625" style="5" customWidth="1"/>
    <col min="8450" max="8450" width="7" style="5" bestFit="1" customWidth="1"/>
    <col min="8451" max="8451" width="3.09765625" style="5" customWidth="1"/>
    <col min="8452" max="8454" width="16.19921875" style="5" customWidth="1"/>
    <col min="8455" max="8455" width="8.3984375" style="5" customWidth="1"/>
    <col min="8456" max="8456" width="14" style="5" customWidth="1"/>
    <col min="8457" max="8457" width="17" style="5" customWidth="1"/>
    <col min="8458" max="8460" width="8.3984375" style="5" customWidth="1"/>
    <col min="8461" max="8461" width="13.19921875" style="5" customWidth="1"/>
    <col min="8462" max="8462" width="15" style="5" customWidth="1"/>
    <col min="8463" max="8465" width="8.3984375" style="5" customWidth="1"/>
    <col min="8466" max="8467" width="3.19921875" style="5" customWidth="1"/>
    <col min="8468" max="8468" width="8.59765625" style="5" customWidth="1"/>
    <col min="8469" max="8471" width="10.59765625" style="5"/>
    <col min="8472" max="8472" width="3.59765625" style="5" customWidth="1"/>
    <col min="8473" max="8473" width="3.3984375" style="5" bestFit="1" customWidth="1"/>
    <col min="8474" max="8474" width="7.19921875" style="5" bestFit="1" customWidth="1"/>
    <col min="8475" max="8475" width="9.69921875" style="5" bestFit="1" customWidth="1"/>
    <col min="8476" max="8476" width="11" style="5" bestFit="1" customWidth="1"/>
    <col min="8477" max="8479" width="10.59765625" style="5"/>
    <col min="8480" max="8480" width="5.3984375" style="5" bestFit="1" customWidth="1"/>
    <col min="8481" max="8481" width="3.3984375" style="5" bestFit="1" customWidth="1"/>
    <col min="8482" max="8704" width="10.59765625" style="5"/>
    <col min="8705" max="8705" width="3.09765625" style="5" customWidth="1"/>
    <col min="8706" max="8706" width="7" style="5" bestFit="1" customWidth="1"/>
    <col min="8707" max="8707" width="3.09765625" style="5" customWidth="1"/>
    <col min="8708" max="8710" width="16.19921875" style="5" customWidth="1"/>
    <col min="8711" max="8711" width="8.3984375" style="5" customWidth="1"/>
    <col min="8712" max="8712" width="14" style="5" customWidth="1"/>
    <col min="8713" max="8713" width="17" style="5" customWidth="1"/>
    <col min="8714" max="8716" width="8.3984375" style="5" customWidth="1"/>
    <col min="8717" max="8717" width="13.19921875" style="5" customWidth="1"/>
    <col min="8718" max="8718" width="15" style="5" customWidth="1"/>
    <col min="8719" max="8721" width="8.3984375" style="5" customWidth="1"/>
    <col min="8722" max="8723" width="3.19921875" style="5" customWidth="1"/>
    <col min="8724" max="8724" width="8.59765625" style="5" customWidth="1"/>
    <col min="8725" max="8727" width="10.59765625" style="5"/>
    <col min="8728" max="8728" width="3.59765625" style="5" customWidth="1"/>
    <col min="8729" max="8729" width="3.3984375" style="5" bestFit="1" customWidth="1"/>
    <col min="8730" max="8730" width="7.19921875" style="5" bestFit="1" customWidth="1"/>
    <col min="8731" max="8731" width="9.69921875" style="5" bestFit="1" customWidth="1"/>
    <col min="8732" max="8732" width="11" style="5" bestFit="1" customWidth="1"/>
    <col min="8733" max="8735" width="10.59765625" style="5"/>
    <col min="8736" max="8736" width="5.3984375" style="5" bestFit="1" customWidth="1"/>
    <col min="8737" max="8737" width="3.3984375" style="5" bestFit="1" customWidth="1"/>
    <col min="8738" max="8960" width="10.59765625" style="5"/>
    <col min="8961" max="8961" width="3.09765625" style="5" customWidth="1"/>
    <col min="8962" max="8962" width="7" style="5" bestFit="1" customWidth="1"/>
    <col min="8963" max="8963" width="3.09765625" style="5" customWidth="1"/>
    <col min="8964" max="8966" width="16.19921875" style="5" customWidth="1"/>
    <col min="8967" max="8967" width="8.3984375" style="5" customWidth="1"/>
    <col min="8968" max="8968" width="14" style="5" customWidth="1"/>
    <col min="8969" max="8969" width="17" style="5" customWidth="1"/>
    <col min="8970" max="8972" width="8.3984375" style="5" customWidth="1"/>
    <col min="8973" max="8973" width="13.19921875" style="5" customWidth="1"/>
    <col min="8974" max="8974" width="15" style="5" customWidth="1"/>
    <col min="8975" max="8977" width="8.3984375" style="5" customWidth="1"/>
    <col min="8978" max="8979" width="3.19921875" style="5" customWidth="1"/>
    <col min="8980" max="8980" width="8.59765625" style="5" customWidth="1"/>
    <col min="8981" max="8983" width="10.59765625" style="5"/>
    <col min="8984" max="8984" width="3.59765625" style="5" customWidth="1"/>
    <col min="8985" max="8985" width="3.3984375" style="5" bestFit="1" customWidth="1"/>
    <col min="8986" max="8986" width="7.19921875" style="5" bestFit="1" customWidth="1"/>
    <col min="8987" max="8987" width="9.69921875" style="5" bestFit="1" customWidth="1"/>
    <col min="8988" max="8988" width="11" style="5" bestFit="1" customWidth="1"/>
    <col min="8989" max="8991" width="10.59765625" style="5"/>
    <col min="8992" max="8992" width="5.3984375" style="5" bestFit="1" customWidth="1"/>
    <col min="8993" max="8993" width="3.3984375" style="5" bestFit="1" customWidth="1"/>
    <col min="8994" max="9216" width="10.59765625" style="5"/>
    <col min="9217" max="9217" width="3.09765625" style="5" customWidth="1"/>
    <col min="9218" max="9218" width="7" style="5" bestFit="1" customWidth="1"/>
    <col min="9219" max="9219" width="3.09765625" style="5" customWidth="1"/>
    <col min="9220" max="9222" width="16.19921875" style="5" customWidth="1"/>
    <col min="9223" max="9223" width="8.3984375" style="5" customWidth="1"/>
    <col min="9224" max="9224" width="14" style="5" customWidth="1"/>
    <col min="9225" max="9225" width="17" style="5" customWidth="1"/>
    <col min="9226" max="9228" width="8.3984375" style="5" customWidth="1"/>
    <col min="9229" max="9229" width="13.19921875" style="5" customWidth="1"/>
    <col min="9230" max="9230" width="15" style="5" customWidth="1"/>
    <col min="9231" max="9233" width="8.3984375" style="5" customWidth="1"/>
    <col min="9234" max="9235" width="3.19921875" style="5" customWidth="1"/>
    <col min="9236" max="9236" width="8.59765625" style="5" customWidth="1"/>
    <col min="9237" max="9239" width="10.59765625" style="5"/>
    <col min="9240" max="9240" width="3.59765625" style="5" customWidth="1"/>
    <col min="9241" max="9241" width="3.3984375" style="5" bestFit="1" customWidth="1"/>
    <col min="9242" max="9242" width="7.19921875" style="5" bestFit="1" customWidth="1"/>
    <col min="9243" max="9243" width="9.69921875" style="5" bestFit="1" customWidth="1"/>
    <col min="9244" max="9244" width="11" style="5" bestFit="1" customWidth="1"/>
    <col min="9245" max="9247" width="10.59765625" style="5"/>
    <col min="9248" max="9248" width="5.3984375" style="5" bestFit="1" customWidth="1"/>
    <col min="9249" max="9249" width="3.3984375" style="5" bestFit="1" customWidth="1"/>
    <col min="9250" max="9472" width="10.59765625" style="5"/>
    <col min="9473" max="9473" width="3.09765625" style="5" customWidth="1"/>
    <col min="9474" max="9474" width="7" style="5" bestFit="1" customWidth="1"/>
    <col min="9475" max="9475" width="3.09765625" style="5" customWidth="1"/>
    <col min="9476" max="9478" width="16.19921875" style="5" customWidth="1"/>
    <col min="9479" max="9479" width="8.3984375" style="5" customWidth="1"/>
    <col min="9480" max="9480" width="14" style="5" customWidth="1"/>
    <col min="9481" max="9481" width="17" style="5" customWidth="1"/>
    <col min="9482" max="9484" width="8.3984375" style="5" customWidth="1"/>
    <col min="9485" max="9485" width="13.19921875" style="5" customWidth="1"/>
    <col min="9486" max="9486" width="15" style="5" customWidth="1"/>
    <col min="9487" max="9489" width="8.3984375" style="5" customWidth="1"/>
    <col min="9490" max="9491" width="3.19921875" style="5" customWidth="1"/>
    <col min="9492" max="9492" width="8.59765625" style="5" customWidth="1"/>
    <col min="9493" max="9495" width="10.59765625" style="5"/>
    <col min="9496" max="9496" width="3.59765625" style="5" customWidth="1"/>
    <col min="9497" max="9497" width="3.3984375" style="5" bestFit="1" customWidth="1"/>
    <col min="9498" max="9498" width="7.19921875" style="5" bestFit="1" customWidth="1"/>
    <col min="9499" max="9499" width="9.69921875" style="5" bestFit="1" customWidth="1"/>
    <col min="9500" max="9500" width="11" style="5" bestFit="1" customWidth="1"/>
    <col min="9501" max="9503" width="10.59765625" style="5"/>
    <col min="9504" max="9504" width="5.3984375" style="5" bestFit="1" customWidth="1"/>
    <col min="9505" max="9505" width="3.3984375" style="5" bestFit="1" customWidth="1"/>
    <col min="9506" max="9728" width="10.59765625" style="5"/>
    <col min="9729" max="9729" width="3.09765625" style="5" customWidth="1"/>
    <col min="9730" max="9730" width="7" style="5" bestFit="1" customWidth="1"/>
    <col min="9731" max="9731" width="3.09765625" style="5" customWidth="1"/>
    <col min="9732" max="9734" width="16.19921875" style="5" customWidth="1"/>
    <col min="9735" max="9735" width="8.3984375" style="5" customWidth="1"/>
    <col min="9736" max="9736" width="14" style="5" customWidth="1"/>
    <col min="9737" max="9737" width="17" style="5" customWidth="1"/>
    <col min="9738" max="9740" width="8.3984375" style="5" customWidth="1"/>
    <col min="9741" max="9741" width="13.19921875" style="5" customWidth="1"/>
    <col min="9742" max="9742" width="15" style="5" customWidth="1"/>
    <col min="9743" max="9745" width="8.3984375" style="5" customWidth="1"/>
    <col min="9746" max="9747" width="3.19921875" style="5" customWidth="1"/>
    <col min="9748" max="9748" width="8.59765625" style="5" customWidth="1"/>
    <col min="9749" max="9751" width="10.59765625" style="5"/>
    <col min="9752" max="9752" width="3.59765625" style="5" customWidth="1"/>
    <col min="9753" max="9753" width="3.3984375" style="5" bestFit="1" customWidth="1"/>
    <col min="9754" max="9754" width="7.19921875" style="5" bestFit="1" customWidth="1"/>
    <col min="9755" max="9755" width="9.69921875" style="5" bestFit="1" customWidth="1"/>
    <col min="9756" max="9756" width="11" style="5" bestFit="1" customWidth="1"/>
    <col min="9757" max="9759" width="10.59765625" style="5"/>
    <col min="9760" max="9760" width="5.3984375" style="5" bestFit="1" customWidth="1"/>
    <col min="9761" max="9761" width="3.3984375" style="5" bestFit="1" customWidth="1"/>
    <col min="9762" max="9984" width="10.59765625" style="5"/>
    <col min="9985" max="9985" width="3.09765625" style="5" customWidth="1"/>
    <col min="9986" max="9986" width="7" style="5" bestFit="1" customWidth="1"/>
    <col min="9987" max="9987" width="3.09765625" style="5" customWidth="1"/>
    <col min="9988" max="9990" width="16.19921875" style="5" customWidth="1"/>
    <col min="9991" max="9991" width="8.3984375" style="5" customWidth="1"/>
    <col min="9992" max="9992" width="14" style="5" customWidth="1"/>
    <col min="9993" max="9993" width="17" style="5" customWidth="1"/>
    <col min="9994" max="9996" width="8.3984375" style="5" customWidth="1"/>
    <col min="9997" max="9997" width="13.19921875" style="5" customWidth="1"/>
    <col min="9998" max="9998" width="15" style="5" customWidth="1"/>
    <col min="9999" max="10001" width="8.3984375" style="5" customWidth="1"/>
    <col min="10002" max="10003" width="3.19921875" style="5" customWidth="1"/>
    <col min="10004" max="10004" width="8.59765625" style="5" customWidth="1"/>
    <col min="10005" max="10007" width="10.59765625" style="5"/>
    <col min="10008" max="10008" width="3.59765625" style="5" customWidth="1"/>
    <col min="10009" max="10009" width="3.3984375" style="5" bestFit="1" customWidth="1"/>
    <col min="10010" max="10010" width="7.19921875" style="5" bestFit="1" customWidth="1"/>
    <col min="10011" max="10011" width="9.69921875" style="5" bestFit="1" customWidth="1"/>
    <col min="10012" max="10012" width="11" style="5" bestFit="1" customWidth="1"/>
    <col min="10013" max="10015" width="10.59765625" style="5"/>
    <col min="10016" max="10016" width="5.3984375" style="5" bestFit="1" customWidth="1"/>
    <col min="10017" max="10017" width="3.3984375" style="5" bestFit="1" customWidth="1"/>
    <col min="10018" max="10240" width="10.59765625" style="5"/>
    <col min="10241" max="10241" width="3.09765625" style="5" customWidth="1"/>
    <col min="10242" max="10242" width="7" style="5" bestFit="1" customWidth="1"/>
    <col min="10243" max="10243" width="3.09765625" style="5" customWidth="1"/>
    <col min="10244" max="10246" width="16.19921875" style="5" customWidth="1"/>
    <col min="10247" max="10247" width="8.3984375" style="5" customWidth="1"/>
    <col min="10248" max="10248" width="14" style="5" customWidth="1"/>
    <col min="10249" max="10249" width="17" style="5" customWidth="1"/>
    <col min="10250" max="10252" width="8.3984375" style="5" customWidth="1"/>
    <col min="10253" max="10253" width="13.19921875" style="5" customWidth="1"/>
    <col min="10254" max="10254" width="15" style="5" customWidth="1"/>
    <col min="10255" max="10257" width="8.3984375" style="5" customWidth="1"/>
    <col min="10258" max="10259" width="3.19921875" style="5" customWidth="1"/>
    <col min="10260" max="10260" width="8.59765625" style="5" customWidth="1"/>
    <col min="10261" max="10263" width="10.59765625" style="5"/>
    <col min="10264" max="10264" width="3.59765625" style="5" customWidth="1"/>
    <col min="10265" max="10265" width="3.3984375" style="5" bestFit="1" customWidth="1"/>
    <col min="10266" max="10266" width="7.19921875" style="5" bestFit="1" customWidth="1"/>
    <col min="10267" max="10267" width="9.69921875" style="5" bestFit="1" customWidth="1"/>
    <col min="10268" max="10268" width="11" style="5" bestFit="1" customWidth="1"/>
    <col min="10269" max="10271" width="10.59765625" style="5"/>
    <col min="10272" max="10272" width="5.3984375" style="5" bestFit="1" customWidth="1"/>
    <col min="10273" max="10273" width="3.3984375" style="5" bestFit="1" customWidth="1"/>
    <col min="10274" max="10496" width="10.59765625" style="5"/>
    <col min="10497" max="10497" width="3.09765625" style="5" customWidth="1"/>
    <col min="10498" max="10498" width="7" style="5" bestFit="1" customWidth="1"/>
    <col min="10499" max="10499" width="3.09765625" style="5" customWidth="1"/>
    <col min="10500" max="10502" width="16.19921875" style="5" customWidth="1"/>
    <col min="10503" max="10503" width="8.3984375" style="5" customWidth="1"/>
    <col min="10504" max="10504" width="14" style="5" customWidth="1"/>
    <col min="10505" max="10505" width="17" style="5" customWidth="1"/>
    <col min="10506" max="10508" width="8.3984375" style="5" customWidth="1"/>
    <col min="10509" max="10509" width="13.19921875" style="5" customWidth="1"/>
    <col min="10510" max="10510" width="15" style="5" customWidth="1"/>
    <col min="10511" max="10513" width="8.3984375" style="5" customWidth="1"/>
    <col min="10514" max="10515" width="3.19921875" style="5" customWidth="1"/>
    <col min="10516" max="10516" width="8.59765625" style="5" customWidth="1"/>
    <col min="10517" max="10519" width="10.59765625" style="5"/>
    <col min="10520" max="10520" width="3.59765625" style="5" customWidth="1"/>
    <col min="10521" max="10521" width="3.3984375" style="5" bestFit="1" customWidth="1"/>
    <col min="10522" max="10522" width="7.19921875" style="5" bestFit="1" customWidth="1"/>
    <col min="10523" max="10523" width="9.69921875" style="5" bestFit="1" customWidth="1"/>
    <col min="10524" max="10524" width="11" style="5" bestFit="1" customWidth="1"/>
    <col min="10525" max="10527" width="10.59765625" style="5"/>
    <col min="10528" max="10528" width="5.3984375" style="5" bestFit="1" customWidth="1"/>
    <col min="10529" max="10529" width="3.3984375" style="5" bestFit="1" customWidth="1"/>
    <col min="10530" max="10752" width="10.59765625" style="5"/>
    <col min="10753" max="10753" width="3.09765625" style="5" customWidth="1"/>
    <col min="10754" max="10754" width="7" style="5" bestFit="1" customWidth="1"/>
    <col min="10755" max="10755" width="3.09765625" style="5" customWidth="1"/>
    <col min="10756" max="10758" width="16.19921875" style="5" customWidth="1"/>
    <col min="10759" max="10759" width="8.3984375" style="5" customWidth="1"/>
    <col min="10760" max="10760" width="14" style="5" customWidth="1"/>
    <col min="10761" max="10761" width="17" style="5" customWidth="1"/>
    <col min="10762" max="10764" width="8.3984375" style="5" customWidth="1"/>
    <col min="10765" max="10765" width="13.19921875" style="5" customWidth="1"/>
    <col min="10766" max="10766" width="15" style="5" customWidth="1"/>
    <col min="10767" max="10769" width="8.3984375" style="5" customWidth="1"/>
    <col min="10770" max="10771" width="3.19921875" style="5" customWidth="1"/>
    <col min="10772" max="10772" width="8.59765625" style="5" customWidth="1"/>
    <col min="10773" max="10775" width="10.59765625" style="5"/>
    <col min="10776" max="10776" width="3.59765625" style="5" customWidth="1"/>
    <col min="10777" max="10777" width="3.3984375" style="5" bestFit="1" customWidth="1"/>
    <col min="10778" max="10778" width="7.19921875" style="5" bestFit="1" customWidth="1"/>
    <col min="10779" max="10779" width="9.69921875" style="5" bestFit="1" customWidth="1"/>
    <col min="10780" max="10780" width="11" style="5" bestFit="1" customWidth="1"/>
    <col min="10781" max="10783" width="10.59765625" style="5"/>
    <col min="10784" max="10784" width="5.3984375" style="5" bestFit="1" customWidth="1"/>
    <col min="10785" max="10785" width="3.3984375" style="5" bestFit="1" customWidth="1"/>
    <col min="10786" max="11008" width="10.59765625" style="5"/>
    <col min="11009" max="11009" width="3.09765625" style="5" customWidth="1"/>
    <col min="11010" max="11010" width="7" style="5" bestFit="1" customWidth="1"/>
    <col min="11011" max="11011" width="3.09765625" style="5" customWidth="1"/>
    <col min="11012" max="11014" width="16.19921875" style="5" customWidth="1"/>
    <col min="11015" max="11015" width="8.3984375" style="5" customWidth="1"/>
    <col min="11016" max="11016" width="14" style="5" customWidth="1"/>
    <col min="11017" max="11017" width="17" style="5" customWidth="1"/>
    <col min="11018" max="11020" width="8.3984375" style="5" customWidth="1"/>
    <col min="11021" max="11021" width="13.19921875" style="5" customWidth="1"/>
    <col min="11022" max="11022" width="15" style="5" customWidth="1"/>
    <col min="11023" max="11025" width="8.3984375" style="5" customWidth="1"/>
    <col min="11026" max="11027" width="3.19921875" style="5" customWidth="1"/>
    <col min="11028" max="11028" width="8.59765625" style="5" customWidth="1"/>
    <col min="11029" max="11031" width="10.59765625" style="5"/>
    <col min="11032" max="11032" width="3.59765625" style="5" customWidth="1"/>
    <col min="11033" max="11033" width="3.3984375" style="5" bestFit="1" customWidth="1"/>
    <col min="11034" max="11034" width="7.19921875" style="5" bestFit="1" customWidth="1"/>
    <col min="11035" max="11035" width="9.69921875" style="5" bestFit="1" customWidth="1"/>
    <col min="11036" max="11036" width="11" style="5" bestFit="1" customWidth="1"/>
    <col min="11037" max="11039" width="10.59765625" style="5"/>
    <col min="11040" max="11040" width="5.3984375" style="5" bestFit="1" customWidth="1"/>
    <col min="11041" max="11041" width="3.3984375" style="5" bestFit="1" customWidth="1"/>
    <col min="11042" max="11264" width="10.59765625" style="5"/>
    <col min="11265" max="11265" width="3.09765625" style="5" customWidth="1"/>
    <col min="11266" max="11266" width="7" style="5" bestFit="1" customWidth="1"/>
    <col min="11267" max="11267" width="3.09765625" style="5" customWidth="1"/>
    <col min="11268" max="11270" width="16.19921875" style="5" customWidth="1"/>
    <col min="11271" max="11271" width="8.3984375" style="5" customWidth="1"/>
    <col min="11272" max="11272" width="14" style="5" customWidth="1"/>
    <col min="11273" max="11273" width="17" style="5" customWidth="1"/>
    <col min="11274" max="11276" width="8.3984375" style="5" customWidth="1"/>
    <col min="11277" max="11277" width="13.19921875" style="5" customWidth="1"/>
    <col min="11278" max="11278" width="15" style="5" customWidth="1"/>
    <col min="11279" max="11281" width="8.3984375" style="5" customWidth="1"/>
    <col min="11282" max="11283" width="3.19921875" style="5" customWidth="1"/>
    <col min="11284" max="11284" width="8.59765625" style="5" customWidth="1"/>
    <col min="11285" max="11287" width="10.59765625" style="5"/>
    <col min="11288" max="11288" width="3.59765625" style="5" customWidth="1"/>
    <col min="11289" max="11289" width="3.3984375" style="5" bestFit="1" customWidth="1"/>
    <col min="11290" max="11290" width="7.19921875" style="5" bestFit="1" customWidth="1"/>
    <col min="11291" max="11291" width="9.69921875" style="5" bestFit="1" customWidth="1"/>
    <col min="11292" max="11292" width="11" style="5" bestFit="1" customWidth="1"/>
    <col min="11293" max="11295" width="10.59765625" style="5"/>
    <col min="11296" max="11296" width="5.3984375" style="5" bestFit="1" customWidth="1"/>
    <col min="11297" max="11297" width="3.3984375" style="5" bestFit="1" customWidth="1"/>
    <col min="11298" max="11520" width="10.59765625" style="5"/>
    <col min="11521" max="11521" width="3.09765625" style="5" customWidth="1"/>
    <col min="11522" max="11522" width="7" style="5" bestFit="1" customWidth="1"/>
    <col min="11523" max="11523" width="3.09765625" style="5" customWidth="1"/>
    <col min="11524" max="11526" width="16.19921875" style="5" customWidth="1"/>
    <col min="11527" max="11527" width="8.3984375" style="5" customWidth="1"/>
    <col min="11528" max="11528" width="14" style="5" customWidth="1"/>
    <col min="11529" max="11529" width="17" style="5" customWidth="1"/>
    <col min="11530" max="11532" width="8.3984375" style="5" customWidth="1"/>
    <col min="11533" max="11533" width="13.19921875" style="5" customWidth="1"/>
    <col min="11534" max="11534" width="15" style="5" customWidth="1"/>
    <col min="11535" max="11537" width="8.3984375" style="5" customWidth="1"/>
    <col min="11538" max="11539" width="3.19921875" style="5" customWidth="1"/>
    <col min="11540" max="11540" width="8.59765625" style="5" customWidth="1"/>
    <col min="11541" max="11543" width="10.59765625" style="5"/>
    <col min="11544" max="11544" width="3.59765625" style="5" customWidth="1"/>
    <col min="11545" max="11545" width="3.3984375" style="5" bestFit="1" customWidth="1"/>
    <col min="11546" max="11546" width="7.19921875" style="5" bestFit="1" customWidth="1"/>
    <col min="11547" max="11547" width="9.69921875" style="5" bestFit="1" customWidth="1"/>
    <col min="11548" max="11548" width="11" style="5" bestFit="1" customWidth="1"/>
    <col min="11549" max="11551" width="10.59765625" style="5"/>
    <col min="11552" max="11552" width="5.3984375" style="5" bestFit="1" customWidth="1"/>
    <col min="11553" max="11553" width="3.3984375" style="5" bestFit="1" customWidth="1"/>
    <col min="11554" max="11776" width="10.59765625" style="5"/>
    <col min="11777" max="11777" width="3.09765625" style="5" customWidth="1"/>
    <col min="11778" max="11778" width="7" style="5" bestFit="1" customWidth="1"/>
    <col min="11779" max="11779" width="3.09765625" style="5" customWidth="1"/>
    <col min="11780" max="11782" width="16.19921875" style="5" customWidth="1"/>
    <col min="11783" max="11783" width="8.3984375" style="5" customWidth="1"/>
    <col min="11784" max="11784" width="14" style="5" customWidth="1"/>
    <col min="11785" max="11785" width="17" style="5" customWidth="1"/>
    <col min="11786" max="11788" width="8.3984375" style="5" customWidth="1"/>
    <col min="11789" max="11789" width="13.19921875" style="5" customWidth="1"/>
    <col min="11790" max="11790" width="15" style="5" customWidth="1"/>
    <col min="11791" max="11793" width="8.3984375" style="5" customWidth="1"/>
    <col min="11794" max="11795" width="3.19921875" style="5" customWidth="1"/>
    <col min="11796" max="11796" width="8.59765625" style="5" customWidth="1"/>
    <col min="11797" max="11799" width="10.59765625" style="5"/>
    <col min="11800" max="11800" width="3.59765625" style="5" customWidth="1"/>
    <col min="11801" max="11801" width="3.3984375" style="5" bestFit="1" customWidth="1"/>
    <col min="11802" max="11802" width="7.19921875" style="5" bestFit="1" customWidth="1"/>
    <col min="11803" max="11803" width="9.69921875" style="5" bestFit="1" customWidth="1"/>
    <col min="11804" max="11804" width="11" style="5" bestFit="1" customWidth="1"/>
    <col min="11805" max="11807" width="10.59765625" style="5"/>
    <col min="11808" max="11808" width="5.3984375" style="5" bestFit="1" customWidth="1"/>
    <col min="11809" max="11809" width="3.3984375" style="5" bestFit="1" customWidth="1"/>
    <col min="11810" max="12032" width="10.59765625" style="5"/>
    <col min="12033" max="12033" width="3.09765625" style="5" customWidth="1"/>
    <col min="12034" max="12034" width="7" style="5" bestFit="1" customWidth="1"/>
    <col min="12035" max="12035" width="3.09765625" style="5" customWidth="1"/>
    <col min="12036" max="12038" width="16.19921875" style="5" customWidth="1"/>
    <col min="12039" max="12039" width="8.3984375" style="5" customWidth="1"/>
    <col min="12040" max="12040" width="14" style="5" customWidth="1"/>
    <col min="12041" max="12041" width="17" style="5" customWidth="1"/>
    <col min="12042" max="12044" width="8.3984375" style="5" customWidth="1"/>
    <col min="12045" max="12045" width="13.19921875" style="5" customWidth="1"/>
    <col min="12046" max="12046" width="15" style="5" customWidth="1"/>
    <col min="12047" max="12049" width="8.3984375" style="5" customWidth="1"/>
    <col min="12050" max="12051" width="3.19921875" style="5" customWidth="1"/>
    <col min="12052" max="12052" width="8.59765625" style="5" customWidth="1"/>
    <col min="12053" max="12055" width="10.59765625" style="5"/>
    <col min="12056" max="12056" width="3.59765625" style="5" customWidth="1"/>
    <col min="12057" max="12057" width="3.3984375" style="5" bestFit="1" customWidth="1"/>
    <col min="12058" max="12058" width="7.19921875" style="5" bestFit="1" customWidth="1"/>
    <col min="12059" max="12059" width="9.69921875" style="5" bestFit="1" customWidth="1"/>
    <col min="12060" max="12060" width="11" style="5" bestFit="1" customWidth="1"/>
    <col min="12061" max="12063" width="10.59765625" style="5"/>
    <col min="12064" max="12064" width="5.3984375" style="5" bestFit="1" customWidth="1"/>
    <col min="12065" max="12065" width="3.3984375" style="5" bestFit="1" customWidth="1"/>
    <col min="12066" max="12288" width="10.59765625" style="5"/>
    <col min="12289" max="12289" width="3.09765625" style="5" customWidth="1"/>
    <col min="12290" max="12290" width="7" style="5" bestFit="1" customWidth="1"/>
    <col min="12291" max="12291" width="3.09765625" style="5" customWidth="1"/>
    <col min="12292" max="12294" width="16.19921875" style="5" customWidth="1"/>
    <col min="12295" max="12295" width="8.3984375" style="5" customWidth="1"/>
    <col min="12296" max="12296" width="14" style="5" customWidth="1"/>
    <col min="12297" max="12297" width="17" style="5" customWidth="1"/>
    <col min="12298" max="12300" width="8.3984375" style="5" customWidth="1"/>
    <col min="12301" max="12301" width="13.19921875" style="5" customWidth="1"/>
    <col min="12302" max="12302" width="15" style="5" customWidth="1"/>
    <col min="12303" max="12305" width="8.3984375" style="5" customWidth="1"/>
    <col min="12306" max="12307" width="3.19921875" style="5" customWidth="1"/>
    <col min="12308" max="12308" width="8.59765625" style="5" customWidth="1"/>
    <col min="12309" max="12311" width="10.59765625" style="5"/>
    <col min="12312" max="12312" width="3.59765625" style="5" customWidth="1"/>
    <col min="12313" max="12313" width="3.3984375" style="5" bestFit="1" customWidth="1"/>
    <col min="12314" max="12314" width="7.19921875" style="5" bestFit="1" customWidth="1"/>
    <col min="12315" max="12315" width="9.69921875" style="5" bestFit="1" customWidth="1"/>
    <col min="12316" max="12316" width="11" style="5" bestFit="1" customWidth="1"/>
    <col min="12317" max="12319" width="10.59765625" style="5"/>
    <col min="12320" max="12320" width="5.3984375" style="5" bestFit="1" customWidth="1"/>
    <col min="12321" max="12321" width="3.3984375" style="5" bestFit="1" customWidth="1"/>
    <col min="12322" max="12544" width="10.59765625" style="5"/>
    <col min="12545" max="12545" width="3.09765625" style="5" customWidth="1"/>
    <col min="12546" max="12546" width="7" style="5" bestFit="1" customWidth="1"/>
    <col min="12547" max="12547" width="3.09765625" style="5" customWidth="1"/>
    <col min="12548" max="12550" width="16.19921875" style="5" customWidth="1"/>
    <col min="12551" max="12551" width="8.3984375" style="5" customWidth="1"/>
    <col min="12552" max="12552" width="14" style="5" customWidth="1"/>
    <col min="12553" max="12553" width="17" style="5" customWidth="1"/>
    <col min="12554" max="12556" width="8.3984375" style="5" customWidth="1"/>
    <col min="12557" max="12557" width="13.19921875" style="5" customWidth="1"/>
    <col min="12558" max="12558" width="15" style="5" customWidth="1"/>
    <col min="12559" max="12561" width="8.3984375" style="5" customWidth="1"/>
    <col min="12562" max="12563" width="3.19921875" style="5" customWidth="1"/>
    <col min="12564" max="12564" width="8.59765625" style="5" customWidth="1"/>
    <col min="12565" max="12567" width="10.59765625" style="5"/>
    <col min="12568" max="12568" width="3.59765625" style="5" customWidth="1"/>
    <col min="12569" max="12569" width="3.3984375" style="5" bestFit="1" customWidth="1"/>
    <col min="12570" max="12570" width="7.19921875" style="5" bestFit="1" customWidth="1"/>
    <col min="12571" max="12571" width="9.69921875" style="5" bestFit="1" customWidth="1"/>
    <col min="12572" max="12572" width="11" style="5" bestFit="1" customWidth="1"/>
    <col min="12573" max="12575" width="10.59765625" style="5"/>
    <col min="12576" max="12576" width="5.3984375" style="5" bestFit="1" customWidth="1"/>
    <col min="12577" max="12577" width="3.3984375" style="5" bestFit="1" customWidth="1"/>
    <col min="12578" max="12800" width="10.59765625" style="5"/>
    <col min="12801" max="12801" width="3.09765625" style="5" customWidth="1"/>
    <col min="12802" max="12802" width="7" style="5" bestFit="1" customWidth="1"/>
    <col min="12803" max="12803" width="3.09765625" style="5" customWidth="1"/>
    <col min="12804" max="12806" width="16.19921875" style="5" customWidth="1"/>
    <col min="12807" max="12807" width="8.3984375" style="5" customWidth="1"/>
    <col min="12808" max="12808" width="14" style="5" customWidth="1"/>
    <col min="12809" max="12809" width="17" style="5" customWidth="1"/>
    <col min="12810" max="12812" width="8.3984375" style="5" customWidth="1"/>
    <col min="12813" max="12813" width="13.19921875" style="5" customWidth="1"/>
    <col min="12814" max="12814" width="15" style="5" customWidth="1"/>
    <col min="12815" max="12817" width="8.3984375" style="5" customWidth="1"/>
    <col min="12818" max="12819" width="3.19921875" style="5" customWidth="1"/>
    <col min="12820" max="12820" width="8.59765625" style="5" customWidth="1"/>
    <col min="12821" max="12823" width="10.59765625" style="5"/>
    <col min="12824" max="12824" width="3.59765625" style="5" customWidth="1"/>
    <col min="12825" max="12825" width="3.3984375" style="5" bestFit="1" customWidth="1"/>
    <col min="12826" max="12826" width="7.19921875" style="5" bestFit="1" customWidth="1"/>
    <col min="12827" max="12827" width="9.69921875" style="5" bestFit="1" customWidth="1"/>
    <col min="12828" max="12828" width="11" style="5" bestFit="1" customWidth="1"/>
    <col min="12829" max="12831" width="10.59765625" style="5"/>
    <col min="12832" max="12832" width="5.3984375" style="5" bestFit="1" customWidth="1"/>
    <col min="12833" max="12833" width="3.3984375" style="5" bestFit="1" customWidth="1"/>
    <col min="12834" max="13056" width="10.59765625" style="5"/>
    <col min="13057" max="13057" width="3.09765625" style="5" customWidth="1"/>
    <col min="13058" max="13058" width="7" style="5" bestFit="1" customWidth="1"/>
    <col min="13059" max="13059" width="3.09765625" style="5" customWidth="1"/>
    <col min="13060" max="13062" width="16.19921875" style="5" customWidth="1"/>
    <col min="13063" max="13063" width="8.3984375" style="5" customWidth="1"/>
    <col min="13064" max="13064" width="14" style="5" customWidth="1"/>
    <col min="13065" max="13065" width="17" style="5" customWidth="1"/>
    <col min="13066" max="13068" width="8.3984375" style="5" customWidth="1"/>
    <col min="13069" max="13069" width="13.19921875" style="5" customWidth="1"/>
    <col min="13070" max="13070" width="15" style="5" customWidth="1"/>
    <col min="13071" max="13073" width="8.3984375" style="5" customWidth="1"/>
    <col min="13074" max="13075" width="3.19921875" style="5" customWidth="1"/>
    <col min="13076" max="13076" width="8.59765625" style="5" customWidth="1"/>
    <col min="13077" max="13079" width="10.59765625" style="5"/>
    <col min="13080" max="13080" width="3.59765625" style="5" customWidth="1"/>
    <col min="13081" max="13081" width="3.3984375" style="5" bestFit="1" customWidth="1"/>
    <col min="13082" max="13082" width="7.19921875" style="5" bestFit="1" customWidth="1"/>
    <col min="13083" max="13083" width="9.69921875" style="5" bestFit="1" customWidth="1"/>
    <col min="13084" max="13084" width="11" style="5" bestFit="1" customWidth="1"/>
    <col min="13085" max="13087" width="10.59765625" style="5"/>
    <col min="13088" max="13088" width="5.3984375" style="5" bestFit="1" customWidth="1"/>
    <col min="13089" max="13089" width="3.3984375" style="5" bestFit="1" customWidth="1"/>
    <col min="13090" max="13312" width="10.59765625" style="5"/>
    <col min="13313" max="13313" width="3.09765625" style="5" customWidth="1"/>
    <col min="13314" max="13314" width="7" style="5" bestFit="1" customWidth="1"/>
    <col min="13315" max="13315" width="3.09765625" style="5" customWidth="1"/>
    <col min="13316" max="13318" width="16.19921875" style="5" customWidth="1"/>
    <col min="13319" max="13319" width="8.3984375" style="5" customWidth="1"/>
    <col min="13320" max="13320" width="14" style="5" customWidth="1"/>
    <col min="13321" max="13321" width="17" style="5" customWidth="1"/>
    <col min="13322" max="13324" width="8.3984375" style="5" customWidth="1"/>
    <col min="13325" max="13325" width="13.19921875" style="5" customWidth="1"/>
    <col min="13326" max="13326" width="15" style="5" customWidth="1"/>
    <col min="13327" max="13329" width="8.3984375" style="5" customWidth="1"/>
    <col min="13330" max="13331" width="3.19921875" style="5" customWidth="1"/>
    <col min="13332" max="13332" width="8.59765625" style="5" customWidth="1"/>
    <col min="13333" max="13335" width="10.59765625" style="5"/>
    <col min="13336" max="13336" width="3.59765625" style="5" customWidth="1"/>
    <col min="13337" max="13337" width="3.3984375" style="5" bestFit="1" customWidth="1"/>
    <col min="13338" max="13338" width="7.19921875" style="5" bestFit="1" customWidth="1"/>
    <col min="13339" max="13339" width="9.69921875" style="5" bestFit="1" customWidth="1"/>
    <col min="13340" max="13340" width="11" style="5" bestFit="1" customWidth="1"/>
    <col min="13341" max="13343" width="10.59765625" style="5"/>
    <col min="13344" max="13344" width="5.3984375" style="5" bestFit="1" customWidth="1"/>
    <col min="13345" max="13345" width="3.3984375" style="5" bestFit="1" customWidth="1"/>
    <col min="13346" max="13568" width="10.59765625" style="5"/>
    <col min="13569" max="13569" width="3.09765625" style="5" customWidth="1"/>
    <col min="13570" max="13570" width="7" style="5" bestFit="1" customWidth="1"/>
    <col min="13571" max="13571" width="3.09765625" style="5" customWidth="1"/>
    <col min="13572" max="13574" width="16.19921875" style="5" customWidth="1"/>
    <col min="13575" max="13575" width="8.3984375" style="5" customWidth="1"/>
    <col min="13576" max="13576" width="14" style="5" customWidth="1"/>
    <col min="13577" max="13577" width="17" style="5" customWidth="1"/>
    <col min="13578" max="13580" width="8.3984375" style="5" customWidth="1"/>
    <col min="13581" max="13581" width="13.19921875" style="5" customWidth="1"/>
    <col min="13582" max="13582" width="15" style="5" customWidth="1"/>
    <col min="13583" max="13585" width="8.3984375" style="5" customWidth="1"/>
    <col min="13586" max="13587" width="3.19921875" style="5" customWidth="1"/>
    <col min="13588" max="13588" width="8.59765625" style="5" customWidth="1"/>
    <col min="13589" max="13591" width="10.59765625" style="5"/>
    <col min="13592" max="13592" width="3.59765625" style="5" customWidth="1"/>
    <col min="13593" max="13593" width="3.3984375" style="5" bestFit="1" customWidth="1"/>
    <col min="13594" max="13594" width="7.19921875" style="5" bestFit="1" customWidth="1"/>
    <col min="13595" max="13595" width="9.69921875" style="5" bestFit="1" customWidth="1"/>
    <col min="13596" max="13596" width="11" style="5" bestFit="1" customWidth="1"/>
    <col min="13597" max="13599" width="10.59765625" style="5"/>
    <col min="13600" max="13600" width="5.3984375" style="5" bestFit="1" customWidth="1"/>
    <col min="13601" max="13601" width="3.3984375" style="5" bestFit="1" customWidth="1"/>
    <col min="13602" max="13824" width="10.59765625" style="5"/>
    <col min="13825" max="13825" width="3.09765625" style="5" customWidth="1"/>
    <col min="13826" max="13826" width="7" style="5" bestFit="1" customWidth="1"/>
    <col min="13827" max="13827" width="3.09765625" style="5" customWidth="1"/>
    <col min="13828" max="13830" width="16.19921875" style="5" customWidth="1"/>
    <col min="13831" max="13831" width="8.3984375" style="5" customWidth="1"/>
    <col min="13832" max="13832" width="14" style="5" customWidth="1"/>
    <col min="13833" max="13833" width="17" style="5" customWidth="1"/>
    <col min="13834" max="13836" width="8.3984375" style="5" customWidth="1"/>
    <col min="13837" max="13837" width="13.19921875" style="5" customWidth="1"/>
    <col min="13838" max="13838" width="15" style="5" customWidth="1"/>
    <col min="13839" max="13841" width="8.3984375" style="5" customWidth="1"/>
    <col min="13842" max="13843" width="3.19921875" style="5" customWidth="1"/>
    <col min="13844" max="13844" width="8.59765625" style="5" customWidth="1"/>
    <col min="13845" max="13847" width="10.59765625" style="5"/>
    <col min="13848" max="13848" width="3.59765625" style="5" customWidth="1"/>
    <col min="13849" max="13849" width="3.3984375" style="5" bestFit="1" customWidth="1"/>
    <col min="13850" max="13850" width="7.19921875" style="5" bestFit="1" customWidth="1"/>
    <col min="13851" max="13851" width="9.69921875" style="5" bestFit="1" customWidth="1"/>
    <col min="13852" max="13852" width="11" style="5" bestFit="1" customWidth="1"/>
    <col min="13853" max="13855" width="10.59765625" style="5"/>
    <col min="13856" max="13856" width="5.3984375" style="5" bestFit="1" customWidth="1"/>
    <col min="13857" max="13857" width="3.3984375" style="5" bestFit="1" customWidth="1"/>
    <col min="13858" max="14080" width="10.59765625" style="5"/>
    <col min="14081" max="14081" width="3.09765625" style="5" customWidth="1"/>
    <col min="14082" max="14082" width="7" style="5" bestFit="1" customWidth="1"/>
    <col min="14083" max="14083" width="3.09765625" style="5" customWidth="1"/>
    <col min="14084" max="14086" width="16.19921875" style="5" customWidth="1"/>
    <col min="14087" max="14087" width="8.3984375" style="5" customWidth="1"/>
    <col min="14088" max="14088" width="14" style="5" customWidth="1"/>
    <col min="14089" max="14089" width="17" style="5" customWidth="1"/>
    <col min="14090" max="14092" width="8.3984375" style="5" customWidth="1"/>
    <col min="14093" max="14093" width="13.19921875" style="5" customWidth="1"/>
    <col min="14094" max="14094" width="15" style="5" customWidth="1"/>
    <col min="14095" max="14097" width="8.3984375" style="5" customWidth="1"/>
    <col min="14098" max="14099" width="3.19921875" style="5" customWidth="1"/>
    <col min="14100" max="14100" width="8.59765625" style="5" customWidth="1"/>
    <col min="14101" max="14103" width="10.59765625" style="5"/>
    <col min="14104" max="14104" width="3.59765625" style="5" customWidth="1"/>
    <col min="14105" max="14105" width="3.3984375" style="5" bestFit="1" customWidth="1"/>
    <col min="14106" max="14106" width="7.19921875" style="5" bestFit="1" customWidth="1"/>
    <col min="14107" max="14107" width="9.69921875" style="5" bestFit="1" customWidth="1"/>
    <col min="14108" max="14108" width="11" style="5" bestFit="1" customWidth="1"/>
    <col min="14109" max="14111" width="10.59765625" style="5"/>
    <col min="14112" max="14112" width="5.3984375" style="5" bestFit="1" customWidth="1"/>
    <col min="14113" max="14113" width="3.3984375" style="5" bestFit="1" customWidth="1"/>
    <col min="14114" max="14336" width="10.59765625" style="5"/>
    <col min="14337" max="14337" width="3.09765625" style="5" customWidth="1"/>
    <col min="14338" max="14338" width="7" style="5" bestFit="1" customWidth="1"/>
    <col min="14339" max="14339" width="3.09765625" style="5" customWidth="1"/>
    <col min="14340" max="14342" width="16.19921875" style="5" customWidth="1"/>
    <col min="14343" max="14343" width="8.3984375" style="5" customWidth="1"/>
    <col min="14344" max="14344" width="14" style="5" customWidth="1"/>
    <col min="14345" max="14345" width="17" style="5" customWidth="1"/>
    <col min="14346" max="14348" width="8.3984375" style="5" customWidth="1"/>
    <col min="14349" max="14349" width="13.19921875" style="5" customWidth="1"/>
    <col min="14350" max="14350" width="15" style="5" customWidth="1"/>
    <col min="14351" max="14353" width="8.3984375" style="5" customWidth="1"/>
    <col min="14354" max="14355" width="3.19921875" style="5" customWidth="1"/>
    <col min="14356" max="14356" width="8.59765625" style="5" customWidth="1"/>
    <col min="14357" max="14359" width="10.59765625" style="5"/>
    <col min="14360" max="14360" width="3.59765625" style="5" customWidth="1"/>
    <col min="14361" max="14361" width="3.3984375" style="5" bestFit="1" customWidth="1"/>
    <col min="14362" max="14362" width="7.19921875" style="5" bestFit="1" customWidth="1"/>
    <col min="14363" max="14363" width="9.69921875" style="5" bestFit="1" customWidth="1"/>
    <col min="14364" max="14364" width="11" style="5" bestFit="1" customWidth="1"/>
    <col min="14365" max="14367" width="10.59765625" style="5"/>
    <col min="14368" max="14368" width="5.3984375" style="5" bestFit="1" customWidth="1"/>
    <col min="14369" max="14369" width="3.3984375" style="5" bestFit="1" customWidth="1"/>
    <col min="14370" max="14592" width="10.59765625" style="5"/>
    <col min="14593" max="14593" width="3.09765625" style="5" customWidth="1"/>
    <col min="14594" max="14594" width="7" style="5" bestFit="1" customWidth="1"/>
    <col min="14595" max="14595" width="3.09765625" style="5" customWidth="1"/>
    <col min="14596" max="14598" width="16.19921875" style="5" customWidth="1"/>
    <col min="14599" max="14599" width="8.3984375" style="5" customWidth="1"/>
    <col min="14600" max="14600" width="14" style="5" customWidth="1"/>
    <col min="14601" max="14601" width="17" style="5" customWidth="1"/>
    <col min="14602" max="14604" width="8.3984375" style="5" customWidth="1"/>
    <col min="14605" max="14605" width="13.19921875" style="5" customWidth="1"/>
    <col min="14606" max="14606" width="15" style="5" customWidth="1"/>
    <col min="14607" max="14609" width="8.3984375" style="5" customWidth="1"/>
    <col min="14610" max="14611" width="3.19921875" style="5" customWidth="1"/>
    <col min="14612" max="14612" width="8.59765625" style="5" customWidth="1"/>
    <col min="14613" max="14615" width="10.59765625" style="5"/>
    <col min="14616" max="14616" width="3.59765625" style="5" customWidth="1"/>
    <col min="14617" max="14617" width="3.3984375" style="5" bestFit="1" customWidth="1"/>
    <col min="14618" max="14618" width="7.19921875" style="5" bestFit="1" customWidth="1"/>
    <col min="14619" max="14619" width="9.69921875" style="5" bestFit="1" customWidth="1"/>
    <col min="14620" max="14620" width="11" style="5" bestFit="1" customWidth="1"/>
    <col min="14621" max="14623" width="10.59765625" style="5"/>
    <col min="14624" max="14624" width="5.3984375" style="5" bestFit="1" customWidth="1"/>
    <col min="14625" max="14625" width="3.3984375" style="5" bestFit="1" customWidth="1"/>
    <col min="14626" max="14848" width="10.59765625" style="5"/>
    <col min="14849" max="14849" width="3.09765625" style="5" customWidth="1"/>
    <col min="14850" max="14850" width="7" style="5" bestFit="1" customWidth="1"/>
    <col min="14851" max="14851" width="3.09765625" style="5" customWidth="1"/>
    <col min="14852" max="14854" width="16.19921875" style="5" customWidth="1"/>
    <col min="14855" max="14855" width="8.3984375" style="5" customWidth="1"/>
    <col min="14856" max="14856" width="14" style="5" customWidth="1"/>
    <col min="14857" max="14857" width="17" style="5" customWidth="1"/>
    <col min="14858" max="14860" width="8.3984375" style="5" customWidth="1"/>
    <col min="14861" max="14861" width="13.19921875" style="5" customWidth="1"/>
    <col min="14862" max="14862" width="15" style="5" customWidth="1"/>
    <col min="14863" max="14865" width="8.3984375" style="5" customWidth="1"/>
    <col min="14866" max="14867" width="3.19921875" style="5" customWidth="1"/>
    <col min="14868" max="14868" width="8.59765625" style="5" customWidth="1"/>
    <col min="14869" max="14871" width="10.59765625" style="5"/>
    <col min="14872" max="14872" width="3.59765625" style="5" customWidth="1"/>
    <col min="14873" max="14873" width="3.3984375" style="5" bestFit="1" customWidth="1"/>
    <col min="14874" max="14874" width="7.19921875" style="5" bestFit="1" customWidth="1"/>
    <col min="14875" max="14875" width="9.69921875" style="5" bestFit="1" customWidth="1"/>
    <col min="14876" max="14876" width="11" style="5" bestFit="1" customWidth="1"/>
    <col min="14877" max="14879" width="10.59765625" style="5"/>
    <col min="14880" max="14880" width="5.3984375" style="5" bestFit="1" customWidth="1"/>
    <col min="14881" max="14881" width="3.3984375" style="5" bestFit="1" customWidth="1"/>
    <col min="14882" max="15104" width="10.59765625" style="5"/>
    <col min="15105" max="15105" width="3.09765625" style="5" customWidth="1"/>
    <col min="15106" max="15106" width="7" style="5" bestFit="1" customWidth="1"/>
    <col min="15107" max="15107" width="3.09765625" style="5" customWidth="1"/>
    <col min="15108" max="15110" width="16.19921875" style="5" customWidth="1"/>
    <col min="15111" max="15111" width="8.3984375" style="5" customWidth="1"/>
    <col min="15112" max="15112" width="14" style="5" customWidth="1"/>
    <col min="15113" max="15113" width="17" style="5" customWidth="1"/>
    <col min="15114" max="15116" width="8.3984375" style="5" customWidth="1"/>
    <col min="15117" max="15117" width="13.19921875" style="5" customWidth="1"/>
    <col min="15118" max="15118" width="15" style="5" customWidth="1"/>
    <col min="15119" max="15121" width="8.3984375" style="5" customWidth="1"/>
    <col min="15122" max="15123" width="3.19921875" style="5" customWidth="1"/>
    <col min="15124" max="15124" width="8.59765625" style="5" customWidth="1"/>
    <col min="15125" max="15127" width="10.59765625" style="5"/>
    <col min="15128" max="15128" width="3.59765625" style="5" customWidth="1"/>
    <col min="15129" max="15129" width="3.3984375" style="5" bestFit="1" customWidth="1"/>
    <col min="15130" max="15130" width="7.19921875" style="5" bestFit="1" customWidth="1"/>
    <col min="15131" max="15131" width="9.69921875" style="5" bestFit="1" customWidth="1"/>
    <col min="15132" max="15132" width="11" style="5" bestFit="1" customWidth="1"/>
    <col min="15133" max="15135" width="10.59765625" style="5"/>
    <col min="15136" max="15136" width="5.3984375" style="5" bestFit="1" customWidth="1"/>
    <col min="15137" max="15137" width="3.3984375" style="5" bestFit="1" customWidth="1"/>
    <col min="15138" max="15360" width="10.59765625" style="5"/>
    <col min="15361" max="15361" width="3.09765625" style="5" customWidth="1"/>
    <col min="15362" max="15362" width="7" style="5" bestFit="1" customWidth="1"/>
    <col min="15363" max="15363" width="3.09765625" style="5" customWidth="1"/>
    <col min="15364" max="15366" width="16.19921875" style="5" customWidth="1"/>
    <col min="15367" max="15367" width="8.3984375" style="5" customWidth="1"/>
    <col min="15368" max="15368" width="14" style="5" customWidth="1"/>
    <col min="15369" max="15369" width="17" style="5" customWidth="1"/>
    <col min="15370" max="15372" width="8.3984375" style="5" customWidth="1"/>
    <col min="15373" max="15373" width="13.19921875" style="5" customWidth="1"/>
    <col min="15374" max="15374" width="15" style="5" customWidth="1"/>
    <col min="15375" max="15377" width="8.3984375" style="5" customWidth="1"/>
    <col min="15378" max="15379" width="3.19921875" style="5" customWidth="1"/>
    <col min="15380" max="15380" width="8.59765625" style="5" customWidth="1"/>
    <col min="15381" max="15383" width="10.59765625" style="5"/>
    <col min="15384" max="15384" width="3.59765625" style="5" customWidth="1"/>
    <col min="15385" max="15385" width="3.3984375" style="5" bestFit="1" customWidth="1"/>
    <col min="15386" max="15386" width="7.19921875" style="5" bestFit="1" customWidth="1"/>
    <col min="15387" max="15387" width="9.69921875" style="5" bestFit="1" customWidth="1"/>
    <col min="15388" max="15388" width="11" style="5" bestFit="1" customWidth="1"/>
    <col min="15389" max="15391" width="10.59765625" style="5"/>
    <col min="15392" max="15392" width="5.3984375" style="5" bestFit="1" customWidth="1"/>
    <col min="15393" max="15393" width="3.3984375" style="5" bestFit="1" customWidth="1"/>
    <col min="15394" max="15616" width="10.59765625" style="5"/>
    <col min="15617" max="15617" width="3.09765625" style="5" customWidth="1"/>
    <col min="15618" max="15618" width="7" style="5" bestFit="1" customWidth="1"/>
    <col min="15619" max="15619" width="3.09765625" style="5" customWidth="1"/>
    <col min="15620" max="15622" width="16.19921875" style="5" customWidth="1"/>
    <col min="15623" max="15623" width="8.3984375" style="5" customWidth="1"/>
    <col min="15624" max="15624" width="14" style="5" customWidth="1"/>
    <col min="15625" max="15625" width="17" style="5" customWidth="1"/>
    <col min="15626" max="15628" width="8.3984375" style="5" customWidth="1"/>
    <col min="15629" max="15629" width="13.19921875" style="5" customWidth="1"/>
    <col min="15630" max="15630" width="15" style="5" customWidth="1"/>
    <col min="15631" max="15633" width="8.3984375" style="5" customWidth="1"/>
    <col min="15634" max="15635" width="3.19921875" style="5" customWidth="1"/>
    <col min="15636" max="15636" width="8.59765625" style="5" customWidth="1"/>
    <col min="15637" max="15639" width="10.59765625" style="5"/>
    <col min="15640" max="15640" width="3.59765625" style="5" customWidth="1"/>
    <col min="15641" max="15641" width="3.3984375" style="5" bestFit="1" customWidth="1"/>
    <col min="15642" max="15642" width="7.19921875" style="5" bestFit="1" customWidth="1"/>
    <col min="15643" max="15643" width="9.69921875" style="5" bestFit="1" customWidth="1"/>
    <col min="15644" max="15644" width="11" style="5" bestFit="1" customWidth="1"/>
    <col min="15645" max="15647" width="10.59765625" style="5"/>
    <col min="15648" max="15648" width="5.3984375" style="5" bestFit="1" customWidth="1"/>
    <col min="15649" max="15649" width="3.3984375" style="5" bestFit="1" customWidth="1"/>
    <col min="15650" max="15872" width="10.59765625" style="5"/>
    <col min="15873" max="15873" width="3.09765625" style="5" customWidth="1"/>
    <col min="15874" max="15874" width="7" style="5" bestFit="1" customWidth="1"/>
    <col min="15875" max="15875" width="3.09765625" style="5" customWidth="1"/>
    <col min="15876" max="15878" width="16.19921875" style="5" customWidth="1"/>
    <col min="15879" max="15879" width="8.3984375" style="5" customWidth="1"/>
    <col min="15880" max="15880" width="14" style="5" customWidth="1"/>
    <col min="15881" max="15881" width="17" style="5" customWidth="1"/>
    <col min="15882" max="15884" width="8.3984375" style="5" customWidth="1"/>
    <col min="15885" max="15885" width="13.19921875" style="5" customWidth="1"/>
    <col min="15886" max="15886" width="15" style="5" customWidth="1"/>
    <col min="15887" max="15889" width="8.3984375" style="5" customWidth="1"/>
    <col min="15890" max="15891" width="3.19921875" style="5" customWidth="1"/>
    <col min="15892" max="15892" width="8.59765625" style="5" customWidth="1"/>
    <col min="15893" max="15895" width="10.59765625" style="5"/>
    <col min="15896" max="15896" width="3.59765625" style="5" customWidth="1"/>
    <col min="15897" max="15897" width="3.3984375" style="5" bestFit="1" customWidth="1"/>
    <col min="15898" max="15898" width="7.19921875" style="5" bestFit="1" customWidth="1"/>
    <col min="15899" max="15899" width="9.69921875" style="5" bestFit="1" customWidth="1"/>
    <col min="15900" max="15900" width="11" style="5" bestFit="1" customWidth="1"/>
    <col min="15901" max="15903" width="10.59765625" style="5"/>
    <col min="15904" max="15904" width="5.3984375" style="5" bestFit="1" customWidth="1"/>
    <col min="15905" max="15905" width="3.3984375" style="5" bestFit="1" customWidth="1"/>
    <col min="15906" max="16128" width="10.59765625" style="5"/>
    <col min="16129" max="16129" width="3.09765625" style="5" customWidth="1"/>
    <col min="16130" max="16130" width="7" style="5" bestFit="1" customWidth="1"/>
    <col min="16131" max="16131" width="3.09765625" style="5" customWidth="1"/>
    <col min="16132" max="16134" width="16.19921875" style="5" customWidth="1"/>
    <col min="16135" max="16135" width="8.3984375" style="5" customWidth="1"/>
    <col min="16136" max="16136" width="14" style="5" customWidth="1"/>
    <col min="16137" max="16137" width="17" style="5" customWidth="1"/>
    <col min="16138" max="16140" width="8.3984375" style="5" customWidth="1"/>
    <col min="16141" max="16141" width="13.19921875" style="5" customWidth="1"/>
    <col min="16142" max="16142" width="15" style="5" customWidth="1"/>
    <col min="16143" max="16145" width="8.3984375" style="5" customWidth="1"/>
    <col min="16146" max="16147" width="3.19921875" style="5" customWidth="1"/>
    <col min="16148" max="16148" width="8.59765625" style="5" customWidth="1"/>
    <col min="16149" max="16151" width="10.59765625" style="5"/>
    <col min="16152" max="16152" width="3.59765625" style="5" customWidth="1"/>
    <col min="16153" max="16153" width="3.3984375" style="5" bestFit="1" customWidth="1"/>
    <col min="16154" max="16154" width="7.19921875" style="5" bestFit="1" customWidth="1"/>
    <col min="16155" max="16155" width="9.69921875" style="5" bestFit="1" customWidth="1"/>
    <col min="16156" max="16156" width="11" style="5" bestFit="1" customWidth="1"/>
    <col min="16157" max="16159" width="10.59765625" style="5"/>
    <col min="16160" max="16160" width="5.3984375" style="5" bestFit="1" customWidth="1"/>
    <col min="16161" max="16161" width="3.3984375" style="5" bestFit="1" customWidth="1"/>
    <col min="16162" max="16384" width="10.59765625" style="5"/>
  </cols>
  <sheetData>
    <row r="1" spans="1:35" s="3" customFormat="1" ht="26.25" customHeight="1">
      <c r="D1" s="3">
        <v>100</v>
      </c>
      <c r="E1" s="3">
        <v>100</v>
      </c>
      <c r="I1" s="3">
        <v>99</v>
      </c>
      <c r="N1" s="3">
        <v>100</v>
      </c>
      <c r="T1" s="3">
        <v>100</v>
      </c>
      <c r="U1" s="3">
        <v>100</v>
      </c>
      <c r="AB1" s="3">
        <v>101</v>
      </c>
      <c r="AC1" s="3">
        <v>100</v>
      </c>
      <c r="AH1" s="4">
        <v>100</v>
      </c>
    </row>
    <row r="2" spans="1:35" ht="16.5" customHeight="1">
      <c r="B2" s="6"/>
      <c r="C2" s="6"/>
      <c r="D2" s="6"/>
      <c r="E2" s="6"/>
      <c r="F2" s="6"/>
      <c r="G2" s="6"/>
      <c r="H2" s="2"/>
      <c r="I2" s="6" t="s">
        <v>158</v>
      </c>
      <c r="J2" s="6"/>
      <c r="K2" s="6"/>
      <c r="L2" s="6"/>
      <c r="N2" s="6" t="s">
        <v>159</v>
      </c>
      <c r="O2" s="6"/>
      <c r="P2" s="6"/>
      <c r="AI2" s="7" t="s">
        <v>160</v>
      </c>
    </row>
    <row r="3" spans="1:35">
      <c r="H3" s="2"/>
    </row>
    <row r="4" spans="1:35">
      <c r="D4" s="8"/>
      <c r="H4" s="2"/>
    </row>
    <row r="5" spans="1:35">
      <c r="D5" s="5" t="s">
        <v>161</v>
      </c>
      <c r="H5" s="5" t="s">
        <v>1</v>
      </c>
      <c r="M5" s="5" t="s">
        <v>162</v>
      </c>
    </row>
    <row r="6" spans="1:35" ht="13.65" customHeight="1">
      <c r="B6" s="9"/>
      <c r="D6" s="10"/>
      <c r="E6" s="11"/>
      <c r="F6" s="12"/>
      <c r="H6" s="10"/>
      <c r="I6" s="11"/>
      <c r="M6" s="10"/>
      <c r="N6" s="11"/>
      <c r="AA6" s="13"/>
      <c r="AB6" s="14"/>
    </row>
    <row r="7" spans="1:35" ht="13.65" customHeight="1">
      <c r="B7" s="15"/>
      <c r="C7" s="16"/>
      <c r="D7" s="242" t="s">
        <v>163</v>
      </c>
      <c r="E7" s="243"/>
      <c r="F7" s="17"/>
      <c r="H7" s="18" t="s">
        <v>164</v>
      </c>
      <c r="I7" s="19"/>
      <c r="M7" s="18" t="s">
        <v>164</v>
      </c>
      <c r="N7" s="19"/>
      <c r="R7" s="8"/>
      <c r="T7" s="1"/>
      <c r="U7" s="20"/>
      <c r="V7" s="20"/>
      <c r="AA7" s="21"/>
      <c r="AB7" s="21"/>
      <c r="AF7" s="22"/>
    </row>
    <row r="8" spans="1:35" ht="17.399999999999999" customHeight="1">
      <c r="B8" s="15"/>
      <c r="C8" s="16"/>
      <c r="D8" s="23" t="s">
        <v>165</v>
      </c>
      <c r="E8" s="24" t="s">
        <v>166</v>
      </c>
      <c r="F8" s="17" t="s">
        <v>167</v>
      </c>
      <c r="G8" s="25"/>
      <c r="H8" s="26" t="s">
        <v>168</v>
      </c>
      <c r="I8" s="19"/>
      <c r="M8" s="26" t="s">
        <v>169</v>
      </c>
      <c r="N8" s="19"/>
      <c r="R8" s="10"/>
      <c r="S8" s="27"/>
      <c r="T8" s="27"/>
      <c r="U8" s="12"/>
      <c r="V8" s="12"/>
      <c r="X8" s="10"/>
      <c r="Y8" s="27"/>
      <c r="Z8" s="27"/>
      <c r="AA8" s="12"/>
      <c r="AB8" s="12"/>
      <c r="AC8" s="12"/>
      <c r="AD8" s="12"/>
      <c r="AF8" s="28"/>
      <c r="AG8" s="29"/>
      <c r="AH8" s="29"/>
      <c r="AI8" s="30"/>
    </row>
    <row r="9" spans="1:35" ht="13.65" customHeight="1">
      <c r="B9" s="15"/>
      <c r="C9" s="16"/>
      <c r="D9" s="244" t="s">
        <v>170</v>
      </c>
      <c r="E9" s="245"/>
      <c r="F9" s="31"/>
      <c r="G9" s="32"/>
      <c r="H9" s="33" t="s">
        <v>171</v>
      </c>
      <c r="I9" s="19"/>
      <c r="M9" s="33" t="s">
        <v>171</v>
      </c>
      <c r="N9" s="19"/>
      <c r="R9" s="18"/>
      <c r="T9" s="34" t="s">
        <v>172</v>
      </c>
      <c r="U9" s="35" t="s">
        <v>173</v>
      </c>
      <c r="V9" s="35" t="s">
        <v>174</v>
      </c>
      <c r="X9" s="18"/>
      <c r="AA9" s="35" t="s">
        <v>175</v>
      </c>
      <c r="AB9" s="36" t="s">
        <v>176</v>
      </c>
      <c r="AC9" s="35" t="s">
        <v>175</v>
      </c>
      <c r="AD9" s="36" t="s">
        <v>176</v>
      </c>
      <c r="AF9" s="37"/>
      <c r="AG9" s="38"/>
      <c r="AH9" s="38"/>
      <c r="AI9" s="39" t="s">
        <v>175</v>
      </c>
    </row>
    <row r="10" spans="1:35" ht="14.85" customHeight="1">
      <c r="B10" s="40"/>
      <c r="C10" s="6"/>
      <c r="D10" s="41" t="s">
        <v>177</v>
      </c>
      <c r="E10" s="42" t="s">
        <v>177</v>
      </c>
      <c r="F10" s="43" t="s">
        <v>177</v>
      </c>
      <c r="G10" s="44"/>
      <c r="H10" s="41"/>
      <c r="I10" s="45" t="s">
        <v>62</v>
      </c>
      <c r="J10" s="6"/>
      <c r="K10" s="6"/>
      <c r="L10" s="6"/>
      <c r="M10" s="41"/>
      <c r="N10" s="45" t="s">
        <v>62</v>
      </c>
      <c r="O10" s="6"/>
      <c r="P10" s="6"/>
      <c r="R10" s="26"/>
      <c r="S10" s="46"/>
      <c r="T10" s="47"/>
      <c r="U10" s="48"/>
      <c r="V10" s="48" t="s">
        <v>178</v>
      </c>
      <c r="W10" s="46"/>
      <c r="X10" s="246"/>
      <c r="Y10" s="247"/>
      <c r="Z10" s="248"/>
      <c r="AA10" s="49" t="s">
        <v>179</v>
      </c>
      <c r="AB10" s="50" t="s">
        <v>180</v>
      </c>
      <c r="AC10" s="35"/>
      <c r="AD10" s="36"/>
      <c r="AF10" s="249" t="s">
        <v>181</v>
      </c>
      <c r="AG10" s="250"/>
      <c r="AH10" s="251"/>
      <c r="AI10" s="39"/>
    </row>
    <row r="11" spans="1:35">
      <c r="B11" s="15"/>
      <c r="D11" s="51"/>
      <c r="E11" s="12"/>
      <c r="F11" s="12"/>
      <c r="H11" s="18"/>
      <c r="I11" s="19"/>
      <c r="M11" s="18"/>
      <c r="N11" s="19"/>
      <c r="R11" s="52"/>
      <c r="S11" s="53"/>
      <c r="T11" s="54"/>
      <c r="U11" s="55"/>
      <c r="V11" s="55"/>
      <c r="W11" s="46"/>
      <c r="X11" s="56"/>
      <c r="Y11" s="57"/>
      <c r="Z11" s="58"/>
      <c r="AA11" s="55" t="s">
        <v>182</v>
      </c>
      <c r="AB11" s="55" t="s">
        <v>182</v>
      </c>
      <c r="AC11" s="59" t="s">
        <v>183</v>
      </c>
      <c r="AD11" s="59" t="s">
        <v>183</v>
      </c>
      <c r="AF11" s="60"/>
      <c r="AG11" s="61"/>
      <c r="AH11" s="62"/>
      <c r="AI11" s="63" t="s">
        <v>182</v>
      </c>
    </row>
    <row r="12" spans="1:35">
      <c r="B12" s="64" t="s">
        <v>77</v>
      </c>
      <c r="D12" s="65">
        <v>21185317</v>
      </c>
      <c r="E12" s="66">
        <v>253567836</v>
      </c>
      <c r="F12" s="67">
        <f>SUM(D12:E12)</f>
        <v>274753153</v>
      </c>
      <c r="H12" s="18" t="s">
        <v>77</v>
      </c>
      <c r="I12" s="68">
        <v>7735.33</v>
      </c>
      <c r="J12" s="7"/>
      <c r="K12" s="7"/>
      <c r="L12" s="7"/>
      <c r="M12" s="18" t="s">
        <v>77</v>
      </c>
      <c r="N12" s="68">
        <v>7735</v>
      </c>
      <c r="O12" s="7"/>
      <c r="P12" s="7"/>
      <c r="R12" s="69"/>
      <c r="S12" s="46"/>
      <c r="T12" s="46" t="s">
        <v>77</v>
      </c>
      <c r="U12" s="70">
        <v>34900</v>
      </c>
      <c r="V12" s="71">
        <v>30300</v>
      </c>
      <c r="W12" s="46"/>
      <c r="X12" s="69"/>
      <c r="Y12" s="46"/>
      <c r="Z12" s="46" t="s">
        <v>77</v>
      </c>
      <c r="AA12" s="72">
        <v>7735.33</v>
      </c>
      <c r="AB12" s="72">
        <v>1849.89</v>
      </c>
      <c r="AC12" s="73">
        <f>AA12*100</f>
        <v>773533</v>
      </c>
      <c r="AD12" s="74">
        <f>AB12*100</f>
        <v>184989</v>
      </c>
      <c r="AF12" s="37"/>
      <c r="AG12" s="38"/>
      <c r="AH12" s="38" t="s">
        <v>77</v>
      </c>
      <c r="AI12" s="75">
        <v>7735.32</v>
      </c>
    </row>
    <row r="13" spans="1:35">
      <c r="B13" s="64"/>
      <c r="D13" s="67"/>
      <c r="E13" s="67"/>
      <c r="F13" s="67"/>
      <c r="H13" s="18"/>
      <c r="I13" s="76"/>
      <c r="J13" s="7"/>
      <c r="K13" s="7"/>
      <c r="L13" s="7"/>
      <c r="M13" s="18"/>
      <c r="N13" s="76"/>
      <c r="O13" s="7"/>
      <c r="P13" s="7"/>
      <c r="R13" s="69"/>
      <c r="S13" s="46"/>
      <c r="T13" s="46"/>
      <c r="U13" s="70"/>
      <c r="V13" s="71"/>
      <c r="W13" s="46"/>
      <c r="X13" s="69"/>
      <c r="Y13" s="46"/>
      <c r="Z13" s="46"/>
      <c r="AA13" s="77"/>
      <c r="AB13" s="68"/>
      <c r="AC13" s="73"/>
      <c r="AD13" s="74"/>
      <c r="AF13" s="37"/>
      <c r="AG13" s="38"/>
      <c r="AH13" s="38"/>
      <c r="AI13" s="78"/>
    </row>
    <row r="14" spans="1:35">
      <c r="A14" s="5">
        <v>1</v>
      </c>
      <c r="B14" s="64" t="s">
        <v>80</v>
      </c>
      <c r="D14" s="65">
        <v>1954172</v>
      </c>
      <c r="E14" s="66">
        <v>55199110</v>
      </c>
      <c r="F14" s="67">
        <f>SUM(D14:E14)</f>
        <v>57153282</v>
      </c>
      <c r="H14" s="18" t="s">
        <v>80</v>
      </c>
      <c r="I14" s="68">
        <v>643.66999999999996</v>
      </c>
      <c r="J14" s="7"/>
      <c r="K14" s="7"/>
      <c r="L14" s="7"/>
      <c r="M14" s="18" t="s">
        <v>80</v>
      </c>
      <c r="N14" s="68">
        <v>643.54</v>
      </c>
      <c r="O14" s="7"/>
      <c r="P14" s="7"/>
      <c r="R14" s="69">
        <v>1</v>
      </c>
      <c r="S14" s="46">
        <v>1</v>
      </c>
      <c r="T14" s="46" t="s">
        <v>80</v>
      </c>
      <c r="U14" s="70">
        <v>5060</v>
      </c>
      <c r="V14" s="71">
        <v>3260</v>
      </c>
      <c r="W14" s="46"/>
      <c r="X14" s="69">
        <v>1</v>
      </c>
      <c r="Y14" s="46">
        <v>1</v>
      </c>
      <c r="Z14" s="46" t="s">
        <v>80</v>
      </c>
      <c r="AA14" s="77">
        <v>643.66999999999996</v>
      </c>
      <c r="AB14" s="68">
        <v>290.39</v>
      </c>
      <c r="AC14" s="73">
        <f t="shared" ref="AC14:AD22" si="0">AA14*100</f>
        <v>64366.999999999993</v>
      </c>
      <c r="AD14" s="74">
        <f t="shared" si="0"/>
        <v>29039</v>
      </c>
      <c r="AF14" s="37">
        <v>1</v>
      </c>
      <c r="AG14" s="38">
        <v>1</v>
      </c>
      <c r="AH14" s="38" t="s">
        <v>80</v>
      </c>
      <c r="AI14" s="79">
        <v>643.66999999999996</v>
      </c>
    </row>
    <row r="15" spans="1:35">
      <c r="A15" s="5">
        <v>2</v>
      </c>
      <c r="B15" s="64" t="s">
        <v>82</v>
      </c>
      <c r="D15" s="65">
        <v>3680312</v>
      </c>
      <c r="E15" s="66">
        <v>55131846</v>
      </c>
      <c r="F15" s="67">
        <f t="shared" ref="F15:F22" si="1">SUM(D15:E15)</f>
        <v>58812158</v>
      </c>
      <c r="H15" s="18" t="s">
        <v>82</v>
      </c>
      <c r="I15" s="68">
        <v>653.36</v>
      </c>
      <c r="J15" s="7"/>
      <c r="K15" s="7"/>
      <c r="L15" s="7"/>
      <c r="M15" s="18" t="s">
        <v>82</v>
      </c>
      <c r="N15" s="68">
        <v>653.36</v>
      </c>
      <c r="O15" s="7"/>
      <c r="P15" s="7"/>
      <c r="R15" s="69">
        <v>2</v>
      </c>
      <c r="S15" s="46">
        <v>2</v>
      </c>
      <c r="T15" s="46" t="s">
        <v>82</v>
      </c>
      <c r="U15" s="70">
        <v>6160</v>
      </c>
      <c r="V15" s="71">
        <v>6160</v>
      </c>
      <c r="W15" s="46"/>
      <c r="X15" s="69">
        <v>2</v>
      </c>
      <c r="Y15" s="46">
        <v>2</v>
      </c>
      <c r="Z15" s="46" t="s">
        <v>82</v>
      </c>
      <c r="AA15" s="77">
        <v>653.36</v>
      </c>
      <c r="AB15" s="68">
        <v>297.02</v>
      </c>
      <c r="AC15" s="73">
        <f t="shared" si="0"/>
        <v>65336</v>
      </c>
      <c r="AD15" s="74">
        <f t="shared" si="0"/>
        <v>29702</v>
      </c>
      <c r="AF15" s="37">
        <v>2</v>
      </c>
      <c r="AG15" s="38">
        <v>2</v>
      </c>
      <c r="AH15" s="38" t="s">
        <v>82</v>
      </c>
      <c r="AI15" s="79">
        <v>653.36</v>
      </c>
    </row>
    <row r="16" spans="1:35">
      <c r="A16" s="5">
        <v>3</v>
      </c>
      <c r="B16" s="64" t="s">
        <v>84</v>
      </c>
      <c r="D16" s="65">
        <v>2124147</v>
      </c>
      <c r="E16" s="66">
        <v>19113308</v>
      </c>
      <c r="F16" s="67">
        <f t="shared" si="1"/>
        <v>21237455</v>
      </c>
      <c r="H16" s="18" t="s">
        <v>84</v>
      </c>
      <c r="I16" s="68">
        <v>868.03</v>
      </c>
      <c r="J16" s="7"/>
      <c r="K16" s="7"/>
      <c r="L16" s="7"/>
      <c r="M16" s="18" t="s">
        <v>84</v>
      </c>
      <c r="N16" s="68">
        <v>868.02</v>
      </c>
      <c r="O16" s="7"/>
      <c r="P16" s="7"/>
      <c r="R16" s="69">
        <v>3</v>
      </c>
      <c r="S16" s="46">
        <v>3</v>
      </c>
      <c r="T16" s="46" t="s">
        <v>84</v>
      </c>
      <c r="U16" s="70">
        <v>1760</v>
      </c>
      <c r="V16" s="71">
        <v>921</v>
      </c>
      <c r="W16" s="46"/>
      <c r="X16" s="69">
        <v>3</v>
      </c>
      <c r="Y16" s="46">
        <v>3</v>
      </c>
      <c r="Z16" s="46" t="s">
        <v>84</v>
      </c>
      <c r="AA16" s="77">
        <v>868.03</v>
      </c>
      <c r="AB16" s="68">
        <v>136.85</v>
      </c>
      <c r="AC16" s="73">
        <f t="shared" si="0"/>
        <v>86803</v>
      </c>
      <c r="AD16" s="74">
        <f t="shared" si="0"/>
        <v>13685</v>
      </c>
      <c r="AF16" s="37">
        <v>3</v>
      </c>
      <c r="AG16" s="38">
        <v>3</v>
      </c>
      <c r="AH16" s="38" t="s">
        <v>84</v>
      </c>
      <c r="AI16" s="79">
        <v>868.02</v>
      </c>
    </row>
    <row r="17" spans="1:35">
      <c r="A17" s="5">
        <v>4</v>
      </c>
      <c r="B17" s="64" t="s">
        <v>86</v>
      </c>
      <c r="D17" s="65">
        <v>1742740</v>
      </c>
      <c r="E17" s="66">
        <v>12721719</v>
      </c>
      <c r="F17" s="67">
        <f t="shared" si="1"/>
        <v>14464459</v>
      </c>
      <c r="H17" s="18" t="s">
        <v>86</v>
      </c>
      <c r="I17" s="68">
        <v>536.11</v>
      </c>
      <c r="J17" s="7"/>
      <c r="K17" s="7"/>
      <c r="L17" s="7"/>
      <c r="M17" s="18" t="s">
        <v>86</v>
      </c>
      <c r="N17" s="68">
        <v>536.1</v>
      </c>
      <c r="O17" s="7"/>
      <c r="P17" s="7"/>
      <c r="R17" s="69">
        <v>4</v>
      </c>
      <c r="S17" s="46">
        <v>4</v>
      </c>
      <c r="T17" s="46" t="s">
        <v>86</v>
      </c>
      <c r="U17" s="70">
        <v>1580</v>
      </c>
      <c r="V17" s="71">
        <v>988</v>
      </c>
      <c r="W17" s="46"/>
      <c r="X17" s="69">
        <v>4</v>
      </c>
      <c r="Y17" s="46">
        <v>4</v>
      </c>
      <c r="Z17" s="46" t="s">
        <v>86</v>
      </c>
      <c r="AA17" s="77">
        <v>536.11</v>
      </c>
      <c r="AB17" s="68">
        <v>112.8</v>
      </c>
      <c r="AC17" s="73">
        <f t="shared" si="0"/>
        <v>53611</v>
      </c>
      <c r="AD17" s="74">
        <f t="shared" si="0"/>
        <v>11280</v>
      </c>
      <c r="AF17" s="37">
        <v>4</v>
      </c>
      <c r="AG17" s="38">
        <v>4</v>
      </c>
      <c r="AH17" s="38" t="s">
        <v>86</v>
      </c>
      <c r="AI17" s="79">
        <v>536.11</v>
      </c>
    </row>
    <row r="18" spans="1:35">
      <c r="A18" s="5">
        <v>5</v>
      </c>
      <c r="B18" s="64" t="s">
        <v>88</v>
      </c>
      <c r="D18" s="65">
        <v>1290702</v>
      </c>
      <c r="E18" s="66">
        <v>17962857</v>
      </c>
      <c r="F18" s="67">
        <f t="shared" si="1"/>
        <v>19253559</v>
      </c>
      <c r="H18" s="18" t="s">
        <v>88</v>
      </c>
      <c r="I18" s="68">
        <v>562.95000000000005</v>
      </c>
      <c r="J18" s="7"/>
      <c r="K18" s="7"/>
      <c r="L18" s="7"/>
      <c r="M18" s="18" t="s">
        <v>88</v>
      </c>
      <c r="N18" s="68">
        <v>562.95000000000005</v>
      </c>
      <c r="O18" s="7"/>
      <c r="P18" s="7"/>
      <c r="R18" s="69">
        <v>5</v>
      </c>
      <c r="S18" s="46">
        <v>5</v>
      </c>
      <c r="T18" s="46" t="s">
        <v>88</v>
      </c>
      <c r="U18" s="70">
        <v>2320</v>
      </c>
      <c r="V18" s="71">
        <v>4080</v>
      </c>
      <c r="W18" s="46"/>
      <c r="X18" s="69">
        <v>5</v>
      </c>
      <c r="Y18" s="46">
        <v>5</v>
      </c>
      <c r="Z18" s="46" t="s">
        <v>88</v>
      </c>
      <c r="AA18" s="77">
        <v>562.95000000000005</v>
      </c>
      <c r="AB18" s="68">
        <v>150.91999999999999</v>
      </c>
      <c r="AC18" s="73">
        <f t="shared" si="0"/>
        <v>56295.000000000007</v>
      </c>
      <c r="AD18" s="74">
        <f t="shared" si="0"/>
        <v>15091.999999999998</v>
      </c>
      <c r="AF18" s="37">
        <v>5</v>
      </c>
      <c r="AG18" s="38">
        <v>5</v>
      </c>
      <c r="AH18" s="38" t="s">
        <v>88</v>
      </c>
      <c r="AI18" s="79">
        <v>562.95000000000005</v>
      </c>
    </row>
    <row r="19" spans="1:35">
      <c r="A19" s="5">
        <v>6</v>
      </c>
      <c r="B19" s="64" t="s">
        <v>90</v>
      </c>
      <c r="D19" s="65">
        <v>1441853</v>
      </c>
      <c r="E19" s="66">
        <v>13585087</v>
      </c>
      <c r="F19" s="67">
        <f t="shared" si="1"/>
        <v>15026940</v>
      </c>
      <c r="H19" s="18" t="s">
        <v>90</v>
      </c>
      <c r="I19" s="68">
        <v>336.94</v>
      </c>
      <c r="J19" s="7"/>
      <c r="K19" s="7"/>
      <c r="L19" s="7"/>
      <c r="M19" s="18" t="s">
        <v>90</v>
      </c>
      <c r="N19" s="68">
        <v>336.87</v>
      </c>
      <c r="O19" s="7"/>
      <c r="P19" s="7"/>
      <c r="R19" s="69">
        <v>6</v>
      </c>
      <c r="S19" s="46">
        <v>6</v>
      </c>
      <c r="T19" s="46" t="s">
        <v>90</v>
      </c>
      <c r="U19" s="70">
        <v>910</v>
      </c>
      <c r="V19" s="71">
        <v>492</v>
      </c>
      <c r="W19" s="46"/>
      <c r="X19" s="69">
        <v>6</v>
      </c>
      <c r="Y19" s="46">
        <v>6</v>
      </c>
      <c r="Z19" s="46" t="s">
        <v>90</v>
      </c>
      <c r="AA19" s="77">
        <v>336.94</v>
      </c>
      <c r="AB19" s="68">
        <v>75.459999999999994</v>
      </c>
      <c r="AC19" s="73">
        <f t="shared" si="0"/>
        <v>33694</v>
      </c>
      <c r="AD19" s="74">
        <f t="shared" si="0"/>
        <v>7545.9999999999991</v>
      </c>
      <c r="AF19" s="37">
        <v>6</v>
      </c>
      <c r="AG19" s="38">
        <v>6</v>
      </c>
      <c r="AH19" s="38" t="s">
        <v>90</v>
      </c>
      <c r="AI19" s="79">
        <v>336.94</v>
      </c>
    </row>
    <row r="20" spans="1:35">
      <c r="A20" s="5">
        <v>7</v>
      </c>
      <c r="B20" s="64" t="s">
        <v>92</v>
      </c>
      <c r="D20" s="65">
        <v>677014</v>
      </c>
      <c r="E20" s="66">
        <v>5779391</v>
      </c>
      <c r="F20" s="67">
        <f t="shared" si="1"/>
        <v>6456405</v>
      </c>
      <c r="H20" s="18" t="s">
        <v>92</v>
      </c>
      <c r="I20" s="68">
        <v>295.17</v>
      </c>
      <c r="J20" s="7"/>
      <c r="K20" s="7"/>
      <c r="L20" s="7"/>
      <c r="M20" s="18" t="s">
        <v>92</v>
      </c>
      <c r="N20" s="68">
        <v>295.17</v>
      </c>
      <c r="O20" s="7"/>
      <c r="P20" s="7"/>
      <c r="R20" s="69">
        <v>7</v>
      </c>
      <c r="S20" s="46">
        <v>7</v>
      </c>
      <c r="T20" s="46" t="s">
        <v>92</v>
      </c>
      <c r="U20" s="70">
        <v>1530</v>
      </c>
      <c r="V20" s="71">
        <v>1440</v>
      </c>
      <c r="W20" s="46"/>
      <c r="X20" s="69">
        <v>7</v>
      </c>
      <c r="Y20" s="46">
        <v>7</v>
      </c>
      <c r="Z20" s="46" t="s">
        <v>92</v>
      </c>
      <c r="AA20" s="77">
        <v>295.17</v>
      </c>
      <c r="AB20" s="68">
        <v>68.010000000000005</v>
      </c>
      <c r="AC20" s="73">
        <f t="shared" si="0"/>
        <v>29517</v>
      </c>
      <c r="AD20" s="74">
        <f t="shared" si="0"/>
        <v>6801.0000000000009</v>
      </c>
      <c r="AF20" s="37">
        <v>7</v>
      </c>
      <c r="AG20" s="38">
        <v>7</v>
      </c>
      <c r="AH20" s="38" t="s">
        <v>92</v>
      </c>
      <c r="AI20" s="79">
        <v>295.17</v>
      </c>
    </row>
    <row r="21" spans="1:35">
      <c r="A21" s="5">
        <v>8</v>
      </c>
      <c r="B21" s="64" t="s">
        <v>94</v>
      </c>
      <c r="D21" s="65">
        <v>855918</v>
      </c>
      <c r="E21" s="66">
        <v>9718646</v>
      </c>
      <c r="F21" s="67">
        <f t="shared" si="1"/>
        <v>10574564</v>
      </c>
      <c r="H21" s="18" t="s">
        <v>94</v>
      </c>
      <c r="I21" s="68">
        <v>438.79</v>
      </c>
      <c r="J21" s="7"/>
      <c r="K21" s="7"/>
      <c r="L21" s="7"/>
      <c r="M21" s="18" t="s">
        <v>94</v>
      </c>
      <c r="N21" s="68">
        <v>438.79</v>
      </c>
      <c r="O21" s="7"/>
      <c r="P21" s="7"/>
      <c r="R21" s="69">
        <v>8</v>
      </c>
      <c r="S21" s="46">
        <v>8</v>
      </c>
      <c r="T21" s="46" t="s">
        <v>94</v>
      </c>
      <c r="U21" s="70">
        <v>2690</v>
      </c>
      <c r="V21" s="71">
        <v>1240</v>
      </c>
      <c r="W21" s="46"/>
      <c r="X21" s="69">
        <v>8</v>
      </c>
      <c r="Y21" s="46">
        <v>8</v>
      </c>
      <c r="Z21" s="46" t="s">
        <v>94</v>
      </c>
      <c r="AA21" s="77">
        <v>438.79</v>
      </c>
      <c r="AB21" s="68">
        <v>101.74</v>
      </c>
      <c r="AC21" s="73">
        <f t="shared" si="0"/>
        <v>43879</v>
      </c>
      <c r="AD21" s="74">
        <f t="shared" si="0"/>
        <v>10174</v>
      </c>
      <c r="AF21" s="37">
        <v>8</v>
      </c>
      <c r="AG21" s="38">
        <v>8</v>
      </c>
      <c r="AH21" s="38" t="s">
        <v>94</v>
      </c>
      <c r="AI21" s="79">
        <v>438.79</v>
      </c>
    </row>
    <row r="22" spans="1:35">
      <c r="A22" s="5">
        <v>9</v>
      </c>
      <c r="B22" s="64" t="s">
        <v>96</v>
      </c>
      <c r="D22" s="65">
        <v>1429410</v>
      </c>
      <c r="E22" s="66">
        <v>8964590</v>
      </c>
      <c r="F22" s="67">
        <f t="shared" si="1"/>
        <v>10394000</v>
      </c>
      <c r="H22" s="18" t="s">
        <v>96</v>
      </c>
      <c r="I22" s="68">
        <v>282.93</v>
      </c>
      <c r="J22" s="7"/>
      <c r="K22" s="7"/>
      <c r="L22" s="7"/>
      <c r="M22" s="18" t="s">
        <v>96</v>
      </c>
      <c r="N22" s="68">
        <v>282.93</v>
      </c>
      <c r="O22" s="7"/>
      <c r="P22" s="7"/>
      <c r="R22" s="69">
        <v>9</v>
      </c>
      <c r="S22" s="46">
        <v>9</v>
      </c>
      <c r="T22" s="46" t="s">
        <v>96</v>
      </c>
      <c r="U22" s="70">
        <v>2340</v>
      </c>
      <c r="V22" s="71">
        <v>1260</v>
      </c>
      <c r="W22" s="46"/>
      <c r="X22" s="69">
        <v>9</v>
      </c>
      <c r="Y22" s="46">
        <v>9</v>
      </c>
      <c r="Z22" s="46" t="s">
        <v>96</v>
      </c>
      <c r="AA22" s="77">
        <v>282.93</v>
      </c>
      <c r="AB22" s="68">
        <v>77.45</v>
      </c>
      <c r="AC22" s="73">
        <f t="shared" si="0"/>
        <v>28293</v>
      </c>
      <c r="AD22" s="74">
        <f t="shared" si="0"/>
        <v>7745</v>
      </c>
      <c r="AF22" s="37">
        <v>9</v>
      </c>
      <c r="AG22" s="38">
        <v>9</v>
      </c>
      <c r="AH22" s="38" t="s">
        <v>96</v>
      </c>
      <c r="AI22" s="79">
        <v>282.93</v>
      </c>
    </row>
    <row r="23" spans="1:35">
      <c r="A23" s="5">
        <v>10</v>
      </c>
      <c r="B23" s="64" t="s">
        <v>99</v>
      </c>
      <c r="D23" s="65">
        <v>298111</v>
      </c>
      <c r="E23" s="66">
        <v>6544620</v>
      </c>
      <c r="F23" s="67">
        <f>SUM(D23:E23)</f>
        <v>6842731</v>
      </c>
      <c r="H23" s="18" t="s">
        <v>99</v>
      </c>
      <c r="I23" s="68">
        <v>110.02</v>
      </c>
      <c r="J23" s="7"/>
      <c r="K23" s="7"/>
      <c r="L23" s="7"/>
      <c r="M23" s="18" t="s">
        <v>99</v>
      </c>
      <c r="N23" s="68">
        <v>110.02</v>
      </c>
      <c r="O23" s="7"/>
      <c r="P23" s="7"/>
      <c r="R23" s="69">
        <v>15</v>
      </c>
      <c r="S23" s="46">
        <v>10</v>
      </c>
      <c r="T23" s="46" t="s">
        <v>99</v>
      </c>
      <c r="U23" s="70">
        <v>692</v>
      </c>
      <c r="V23" s="71">
        <v>642</v>
      </c>
      <c r="W23" s="46"/>
      <c r="X23" s="69">
        <v>15</v>
      </c>
      <c r="Y23" s="46">
        <v>10</v>
      </c>
      <c r="Z23" s="46" t="s">
        <v>99</v>
      </c>
      <c r="AA23" s="77">
        <v>110.02</v>
      </c>
      <c r="AB23" s="68">
        <v>31.31</v>
      </c>
      <c r="AC23" s="73">
        <f>AA23*100</f>
        <v>11002</v>
      </c>
      <c r="AD23" s="74">
        <f>AB23*100</f>
        <v>3131</v>
      </c>
      <c r="AF23" s="37">
        <v>15</v>
      </c>
      <c r="AG23" s="38">
        <v>10</v>
      </c>
      <c r="AH23" s="38" t="s">
        <v>99</v>
      </c>
      <c r="AI23" s="79">
        <v>110.02</v>
      </c>
    </row>
    <row r="24" spans="1:35">
      <c r="A24" s="5">
        <v>11</v>
      </c>
      <c r="B24" s="64" t="s">
        <v>101</v>
      </c>
      <c r="D24" s="65">
        <v>313934</v>
      </c>
      <c r="E24" s="66">
        <v>4757931</v>
      </c>
      <c r="F24" s="67">
        <f>SUM(D24:E24)</f>
        <v>5071865</v>
      </c>
      <c r="H24" s="18" t="s">
        <v>101</v>
      </c>
      <c r="I24" s="68">
        <v>85.39</v>
      </c>
      <c r="J24" s="7"/>
      <c r="K24" s="7"/>
      <c r="L24" s="7"/>
      <c r="M24" s="18" t="s">
        <v>101</v>
      </c>
      <c r="N24" s="68">
        <v>85.39</v>
      </c>
      <c r="O24" s="7"/>
      <c r="P24" s="7"/>
      <c r="R24" s="69">
        <v>20</v>
      </c>
      <c r="S24" s="46">
        <v>11</v>
      </c>
      <c r="T24" s="46" t="s">
        <v>101</v>
      </c>
      <c r="U24" s="70">
        <v>890</v>
      </c>
      <c r="V24" s="71">
        <v>1260</v>
      </c>
      <c r="W24" s="46"/>
      <c r="X24" s="69">
        <v>20</v>
      </c>
      <c r="Y24" s="46">
        <v>11</v>
      </c>
      <c r="Z24" s="46" t="s">
        <v>101</v>
      </c>
      <c r="AA24" s="77">
        <v>85.39</v>
      </c>
      <c r="AB24" s="68">
        <v>44.17</v>
      </c>
      <c r="AC24" s="73">
        <f>AA24*100</f>
        <v>8539</v>
      </c>
      <c r="AD24" s="74">
        <f>AB24*100</f>
        <v>4417</v>
      </c>
      <c r="AF24" s="37">
        <v>20</v>
      </c>
      <c r="AG24" s="38">
        <v>11</v>
      </c>
      <c r="AH24" s="38" t="s">
        <v>101</v>
      </c>
      <c r="AI24" s="79">
        <v>85.39</v>
      </c>
    </row>
    <row r="25" spans="1:35" ht="14.25" customHeight="1">
      <c r="A25" s="5">
        <v>12</v>
      </c>
      <c r="B25" s="64" t="s">
        <v>104</v>
      </c>
      <c r="D25" s="65">
        <v>161421</v>
      </c>
      <c r="E25" s="66">
        <v>6039408</v>
      </c>
      <c r="F25" s="67">
        <f>SUM(D25:E25)</f>
        <v>6200829</v>
      </c>
      <c r="H25" s="18" t="s">
        <v>104</v>
      </c>
      <c r="I25" s="68">
        <v>130.63</v>
      </c>
      <c r="J25" s="7"/>
      <c r="K25" s="7"/>
      <c r="L25" s="7"/>
      <c r="M25" s="18" t="s">
        <v>104</v>
      </c>
      <c r="N25" s="68">
        <v>130.63</v>
      </c>
      <c r="O25" s="7"/>
      <c r="P25" s="7"/>
      <c r="R25" s="69">
        <v>24</v>
      </c>
      <c r="S25" s="46">
        <v>12</v>
      </c>
      <c r="T25" s="46" t="s">
        <v>104</v>
      </c>
      <c r="U25" s="70">
        <v>1590</v>
      </c>
      <c r="V25" s="71">
        <v>863</v>
      </c>
      <c r="W25" s="46"/>
      <c r="X25" s="69">
        <v>24</v>
      </c>
      <c r="Y25" s="46">
        <v>12</v>
      </c>
      <c r="Z25" s="46" t="s">
        <v>104</v>
      </c>
      <c r="AA25" s="77">
        <v>130.63</v>
      </c>
      <c r="AB25" s="68">
        <v>53.27</v>
      </c>
      <c r="AC25" s="73">
        <f t="shared" ref="AC25:AD39" si="2">AA25*100</f>
        <v>13063</v>
      </c>
      <c r="AD25" s="74">
        <f t="shared" si="2"/>
        <v>5327</v>
      </c>
      <c r="AF25" s="37">
        <v>24</v>
      </c>
      <c r="AG25" s="38">
        <v>12</v>
      </c>
      <c r="AH25" s="38" t="s">
        <v>104</v>
      </c>
      <c r="AI25" s="79">
        <v>130.63</v>
      </c>
    </row>
    <row r="26" spans="1:35" ht="14.25" customHeight="1">
      <c r="A26" s="5">
        <v>13</v>
      </c>
      <c r="B26" s="64" t="s">
        <v>106</v>
      </c>
      <c r="D26" s="65">
        <v>243163</v>
      </c>
      <c r="E26" s="66">
        <v>2420580</v>
      </c>
      <c r="F26" s="67">
        <f t="shared" ref="F26:F39" si="3">SUM(D26:E26)</f>
        <v>2663743</v>
      </c>
      <c r="H26" s="18" t="s">
        <v>106</v>
      </c>
      <c r="I26" s="68">
        <v>95.19</v>
      </c>
      <c r="J26" s="7"/>
      <c r="K26" s="7"/>
      <c r="L26" s="7"/>
      <c r="M26" s="18" t="s">
        <v>106</v>
      </c>
      <c r="N26" s="68">
        <v>95.19</v>
      </c>
      <c r="O26" s="7"/>
      <c r="P26" s="7"/>
      <c r="R26" s="69">
        <v>25</v>
      </c>
      <c r="S26" s="46">
        <v>13</v>
      </c>
      <c r="T26" s="46" t="s">
        <v>106</v>
      </c>
      <c r="U26" s="70">
        <v>310</v>
      </c>
      <c r="V26" s="71">
        <v>382</v>
      </c>
      <c r="W26" s="46"/>
      <c r="X26" s="69">
        <v>25</v>
      </c>
      <c r="Y26" s="46">
        <v>13</v>
      </c>
      <c r="Z26" s="46" t="s">
        <v>106</v>
      </c>
      <c r="AA26" s="77">
        <v>95.19</v>
      </c>
      <c r="AB26" s="68">
        <v>19.96</v>
      </c>
      <c r="AC26" s="73">
        <f t="shared" si="2"/>
        <v>9519</v>
      </c>
      <c r="AD26" s="74">
        <f t="shared" si="2"/>
        <v>1996</v>
      </c>
      <c r="AF26" s="37">
        <v>25</v>
      </c>
      <c r="AG26" s="38">
        <v>13</v>
      </c>
      <c r="AH26" s="38" t="s">
        <v>106</v>
      </c>
      <c r="AI26" s="79">
        <v>95.19</v>
      </c>
    </row>
    <row r="27" spans="1:35" ht="14.25" customHeight="1">
      <c r="A27" s="5">
        <v>14</v>
      </c>
      <c r="B27" s="64" t="s">
        <v>110</v>
      </c>
      <c r="D27" s="65">
        <v>382406</v>
      </c>
      <c r="E27" s="66">
        <v>6017162</v>
      </c>
      <c r="F27" s="67">
        <f t="shared" si="3"/>
        <v>6399568</v>
      </c>
      <c r="H27" s="18" t="s">
        <v>110</v>
      </c>
      <c r="I27" s="68">
        <v>43.8</v>
      </c>
      <c r="J27" s="7"/>
      <c r="K27" s="7"/>
      <c r="L27" s="7"/>
      <c r="M27" s="18" t="s">
        <v>110</v>
      </c>
      <c r="N27" s="68">
        <v>43.8</v>
      </c>
      <c r="O27" s="7"/>
      <c r="P27" s="7"/>
      <c r="R27" s="69">
        <v>26</v>
      </c>
      <c r="S27" s="46">
        <v>14</v>
      </c>
      <c r="T27" s="46" t="s">
        <v>110</v>
      </c>
      <c r="U27" s="70">
        <v>552</v>
      </c>
      <c r="V27" s="71">
        <v>909</v>
      </c>
      <c r="W27" s="46"/>
      <c r="X27" s="69">
        <v>26</v>
      </c>
      <c r="Y27" s="46">
        <v>14</v>
      </c>
      <c r="Z27" s="46" t="s">
        <v>110</v>
      </c>
      <c r="AA27" s="77">
        <v>43.8</v>
      </c>
      <c r="AB27" s="68">
        <v>35.42</v>
      </c>
      <c r="AC27" s="73">
        <f t="shared" si="2"/>
        <v>4380</v>
      </c>
      <c r="AD27" s="74">
        <f t="shared" si="2"/>
        <v>3542</v>
      </c>
      <c r="AF27" s="37">
        <v>26</v>
      </c>
      <c r="AG27" s="38">
        <v>14</v>
      </c>
      <c r="AH27" s="38" t="s">
        <v>110</v>
      </c>
      <c r="AI27" s="79">
        <v>43.8</v>
      </c>
    </row>
    <row r="28" spans="1:35" ht="14.25" customHeight="1">
      <c r="A28" s="5">
        <v>15</v>
      </c>
      <c r="B28" s="64" t="s">
        <v>112</v>
      </c>
      <c r="D28" s="65">
        <v>494815</v>
      </c>
      <c r="E28" s="66">
        <v>5349569</v>
      </c>
      <c r="F28" s="67">
        <f t="shared" si="3"/>
        <v>5844384</v>
      </c>
      <c r="H28" s="18" t="s">
        <v>112</v>
      </c>
      <c r="I28" s="68">
        <v>61.53</v>
      </c>
      <c r="J28" s="7"/>
      <c r="K28" s="7"/>
      <c r="L28" s="7"/>
      <c r="M28" s="18" t="s">
        <v>112</v>
      </c>
      <c r="N28" s="68">
        <v>61.53</v>
      </c>
      <c r="O28" s="7"/>
      <c r="P28" s="7"/>
      <c r="R28" s="69">
        <v>27</v>
      </c>
      <c r="S28" s="46">
        <v>15</v>
      </c>
      <c r="T28" s="46" t="s">
        <v>112</v>
      </c>
      <c r="U28" s="70">
        <v>1100</v>
      </c>
      <c r="V28" s="71">
        <v>1060</v>
      </c>
      <c r="W28" s="46"/>
      <c r="X28" s="69">
        <v>27</v>
      </c>
      <c r="Y28" s="46">
        <v>15</v>
      </c>
      <c r="Z28" s="46" t="s">
        <v>112</v>
      </c>
      <c r="AA28" s="77">
        <v>61.53</v>
      </c>
      <c r="AB28" s="68">
        <v>49.21</v>
      </c>
      <c r="AC28" s="73">
        <f t="shared" si="2"/>
        <v>6153</v>
      </c>
      <c r="AD28" s="74">
        <f t="shared" si="2"/>
        <v>4921</v>
      </c>
      <c r="AF28" s="37">
        <v>27</v>
      </c>
      <c r="AG28" s="38">
        <v>15</v>
      </c>
      <c r="AH28" s="38" t="s">
        <v>112</v>
      </c>
      <c r="AI28" s="79">
        <v>61.53</v>
      </c>
    </row>
    <row r="29" spans="1:35" ht="14.25" customHeight="1">
      <c r="A29" s="5">
        <v>16</v>
      </c>
      <c r="B29" s="64" t="s">
        <v>114</v>
      </c>
      <c r="D29" s="65">
        <v>79715</v>
      </c>
      <c r="E29" s="66">
        <v>192584</v>
      </c>
      <c r="F29" s="67">
        <f t="shared" si="3"/>
        <v>272299</v>
      </c>
      <c r="H29" s="18" t="s">
        <v>114</v>
      </c>
      <c r="I29" s="68">
        <v>271.51</v>
      </c>
      <c r="J29" s="7"/>
      <c r="K29" s="7"/>
      <c r="L29" s="7"/>
      <c r="M29" s="18" t="s">
        <v>114</v>
      </c>
      <c r="N29" s="68">
        <v>271.51</v>
      </c>
      <c r="O29" s="7"/>
      <c r="P29" s="7"/>
      <c r="R29" s="69">
        <v>28</v>
      </c>
      <c r="S29" s="46">
        <v>16</v>
      </c>
      <c r="T29" s="46" t="s">
        <v>114</v>
      </c>
      <c r="U29" s="70">
        <v>41</v>
      </c>
      <c r="V29" s="71">
        <v>50</v>
      </c>
      <c r="W29" s="46"/>
      <c r="X29" s="69">
        <v>28</v>
      </c>
      <c r="Y29" s="46">
        <v>16</v>
      </c>
      <c r="Z29" s="46" t="s">
        <v>114</v>
      </c>
      <c r="AA29" s="77">
        <v>271.51</v>
      </c>
      <c r="AB29" s="68">
        <v>11.68</v>
      </c>
      <c r="AC29" s="73">
        <f t="shared" si="2"/>
        <v>27151</v>
      </c>
      <c r="AD29" s="74">
        <f t="shared" si="2"/>
        <v>1168</v>
      </c>
      <c r="AF29" s="37">
        <v>28</v>
      </c>
      <c r="AG29" s="38">
        <v>16</v>
      </c>
      <c r="AH29" s="38" t="s">
        <v>114</v>
      </c>
      <c r="AI29" s="79">
        <v>271.51</v>
      </c>
    </row>
    <row r="30" spans="1:35" ht="14.25" customHeight="1">
      <c r="A30" s="5">
        <v>17</v>
      </c>
      <c r="B30" s="64" t="s">
        <v>116</v>
      </c>
      <c r="D30" s="65">
        <v>240505</v>
      </c>
      <c r="E30" s="66">
        <v>2047262</v>
      </c>
      <c r="F30" s="67">
        <f t="shared" si="3"/>
        <v>2287767</v>
      </c>
      <c r="H30" s="18" t="s">
        <v>116</v>
      </c>
      <c r="I30" s="68">
        <v>145.96</v>
      </c>
      <c r="J30" s="7"/>
      <c r="K30" s="7"/>
      <c r="L30" s="7"/>
      <c r="M30" s="18" t="s">
        <v>116</v>
      </c>
      <c r="N30" s="68">
        <v>145.96</v>
      </c>
      <c r="O30" s="7"/>
      <c r="P30" s="7"/>
      <c r="R30" s="69">
        <v>29</v>
      </c>
      <c r="S30" s="46">
        <v>17</v>
      </c>
      <c r="T30" s="46" t="s">
        <v>116</v>
      </c>
      <c r="U30" s="70">
        <v>400</v>
      </c>
      <c r="V30" s="71">
        <v>288</v>
      </c>
      <c r="W30" s="46"/>
      <c r="X30" s="69">
        <v>29</v>
      </c>
      <c r="Y30" s="46">
        <v>17</v>
      </c>
      <c r="Z30" s="46" t="s">
        <v>116</v>
      </c>
      <c r="AA30" s="77">
        <v>145.96</v>
      </c>
      <c r="AB30" s="68">
        <v>26.85</v>
      </c>
      <c r="AC30" s="73">
        <f t="shared" si="2"/>
        <v>14596</v>
      </c>
      <c r="AD30" s="74">
        <f t="shared" si="2"/>
        <v>2685</v>
      </c>
      <c r="AF30" s="37">
        <v>29</v>
      </c>
      <c r="AG30" s="38">
        <v>17</v>
      </c>
      <c r="AH30" s="38" t="s">
        <v>116</v>
      </c>
      <c r="AI30" s="79">
        <v>145.96</v>
      </c>
    </row>
    <row r="31" spans="1:35" ht="14.25" customHeight="1">
      <c r="A31" s="5">
        <v>18</v>
      </c>
      <c r="B31" s="64" t="s">
        <v>118</v>
      </c>
      <c r="D31" s="65">
        <v>521485</v>
      </c>
      <c r="E31" s="66">
        <v>7432448</v>
      </c>
      <c r="F31" s="67">
        <f t="shared" si="3"/>
        <v>7953933</v>
      </c>
      <c r="H31" s="18" t="s">
        <v>118</v>
      </c>
      <c r="I31" s="68">
        <v>90.12</v>
      </c>
      <c r="J31" s="7"/>
      <c r="K31" s="7"/>
      <c r="L31" s="7"/>
      <c r="M31" s="18" t="s">
        <v>118</v>
      </c>
      <c r="N31" s="68">
        <v>90.12</v>
      </c>
      <c r="O31" s="7"/>
      <c r="P31" s="7"/>
      <c r="R31" s="69">
        <v>30</v>
      </c>
      <c r="S31" s="46">
        <v>18</v>
      </c>
      <c r="T31" s="46" t="s">
        <v>118</v>
      </c>
      <c r="U31" s="70">
        <v>1180</v>
      </c>
      <c r="V31" s="71">
        <v>2040</v>
      </c>
      <c r="W31" s="46"/>
      <c r="X31" s="69">
        <v>30</v>
      </c>
      <c r="Y31" s="46">
        <v>18</v>
      </c>
      <c r="Z31" s="46" t="s">
        <v>118</v>
      </c>
      <c r="AA31" s="77">
        <v>90.12</v>
      </c>
      <c r="AB31" s="68">
        <v>56.96</v>
      </c>
      <c r="AC31" s="73">
        <f t="shared" si="2"/>
        <v>9012</v>
      </c>
      <c r="AD31" s="74">
        <f t="shared" si="2"/>
        <v>5696</v>
      </c>
      <c r="AF31" s="37">
        <v>30</v>
      </c>
      <c r="AG31" s="38">
        <v>18</v>
      </c>
      <c r="AH31" s="38" t="s">
        <v>118</v>
      </c>
      <c r="AI31" s="79">
        <v>90.12</v>
      </c>
    </row>
    <row r="32" spans="1:35" ht="14.25" customHeight="1">
      <c r="A32" s="5">
        <v>19</v>
      </c>
      <c r="B32" s="64" t="s">
        <v>120</v>
      </c>
      <c r="D32" s="65">
        <v>347549</v>
      </c>
      <c r="E32" s="66">
        <v>3931303</v>
      </c>
      <c r="F32" s="67">
        <f t="shared" si="3"/>
        <v>4278852</v>
      </c>
      <c r="H32" s="18" t="s">
        <v>120</v>
      </c>
      <c r="I32" s="68">
        <v>102.11</v>
      </c>
      <c r="J32" s="7"/>
      <c r="K32" s="7"/>
      <c r="L32" s="7"/>
      <c r="M32" s="18" t="s">
        <v>120</v>
      </c>
      <c r="N32" s="68">
        <v>102.11</v>
      </c>
      <c r="O32" s="7"/>
      <c r="P32" s="7"/>
      <c r="R32" s="69">
        <v>31</v>
      </c>
      <c r="S32" s="46">
        <v>19</v>
      </c>
      <c r="T32" s="46" t="s">
        <v>120</v>
      </c>
      <c r="U32" s="70">
        <v>529</v>
      </c>
      <c r="V32" s="71">
        <v>894</v>
      </c>
      <c r="W32" s="46"/>
      <c r="X32" s="69">
        <v>31</v>
      </c>
      <c r="Y32" s="46">
        <v>19</v>
      </c>
      <c r="Z32" s="46" t="s">
        <v>120</v>
      </c>
      <c r="AA32" s="77">
        <v>102.11</v>
      </c>
      <c r="AB32" s="68">
        <v>38.51</v>
      </c>
      <c r="AC32" s="73">
        <f t="shared" si="2"/>
        <v>10211</v>
      </c>
      <c r="AD32" s="74">
        <f t="shared" si="2"/>
        <v>3851</v>
      </c>
      <c r="AF32" s="37">
        <v>31</v>
      </c>
      <c r="AG32" s="38">
        <v>19</v>
      </c>
      <c r="AH32" s="38" t="s">
        <v>120</v>
      </c>
      <c r="AI32" s="79">
        <v>102.11</v>
      </c>
    </row>
    <row r="33" spans="1:35" ht="14.25" customHeight="1">
      <c r="A33" s="5">
        <v>20</v>
      </c>
      <c r="B33" s="64" t="s">
        <v>122</v>
      </c>
      <c r="D33" s="65">
        <v>335060</v>
      </c>
      <c r="E33" s="66">
        <v>3215631</v>
      </c>
      <c r="F33" s="67">
        <f t="shared" si="3"/>
        <v>3550691</v>
      </c>
      <c r="H33" s="18" t="s">
        <v>122</v>
      </c>
      <c r="I33" s="68">
        <v>120.52</v>
      </c>
      <c r="J33" s="7"/>
      <c r="K33" s="7"/>
      <c r="L33" s="7"/>
      <c r="M33" s="18" t="s">
        <v>122</v>
      </c>
      <c r="N33" s="68">
        <v>120.4</v>
      </c>
      <c r="O33" s="7"/>
      <c r="P33" s="7"/>
      <c r="R33" s="69">
        <v>32</v>
      </c>
      <c r="S33" s="46">
        <v>20</v>
      </c>
      <c r="T33" s="46" t="s">
        <v>122</v>
      </c>
      <c r="U33" s="70">
        <v>299</v>
      </c>
      <c r="V33" s="71">
        <v>97</v>
      </c>
      <c r="W33" s="46"/>
      <c r="X33" s="69">
        <v>32</v>
      </c>
      <c r="Y33" s="46">
        <v>20</v>
      </c>
      <c r="Z33" s="46" t="s">
        <v>122</v>
      </c>
      <c r="AA33" s="77">
        <v>120.52</v>
      </c>
      <c r="AB33" s="68">
        <v>19.72</v>
      </c>
      <c r="AC33" s="73">
        <f t="shared" si="2"/>
        <v>12052</v>
      </c>
      <c r="AD33" s="74">
        <f t="shared" si="2"/>
        <v>1972</v>
      </c>
      <c r="AF33" s="37">
        <v>32</v>
      </c>
      <c r="AG33" s="38">
        <v>20</v>
      </c>
      <c r="AH33" s="38" t="s">
        <v>122</v>
      </c>
      <c r="AI33" s="79">
        <v>120.52</v>
      </c>
    </row>
    <row r="34" spans="1:35">
      <c r="A34" s="5">
        <v>21</v>
      </c>
      <c r="B34" s="64" t="s">
        <v>124</v>
      </c>
      <c r="D34" s="65">
        <v>59482</v>
      </c>
      <c r="E34" s="66">
        <v>398937</v>
      </c>
      <c r="F34" s="67">
        <f t="shared" si="3"/>
        <v>458419</v>
      </c>
      <c r="H34" s="18" t="s">
        <v>124</v>
      </c>
      <c r="I34" s="68">
        <v>187.56</v>
      </c>
      <c r="J34" s="7"/>
      <c r="K34" s="7"/>
      <c r="L34" s="7"/>
      <c r="M34" s="18" t="s">
        <v>124</v>
      </c>
      <c r="N34" s="68">
        <v>187.56</v>
      </c>
      <c r="O34" s="7"/>
      <c r="P34" s="7"/>
      <c r="R34" s="69">
        <v>40</v>
      </c>
      <c r="S34" s="46">
        <v>21</v>
      </c>
      <c r="T34" s="46" t="s">
        <v>124</v>
      </c>
      <c r="U34" s="70">
        <v>85</v>
      </c>
      <c r="V34" s="71">
        <v>102</v>
      </c>
      <c r="W34" s="46"/>
      <c r="X34" s="69">
        <v>40</v>
      </c>
      <c r="Y34" s="46">
        <v>21</v>
      </c>
      <c r="Z34" s="46" t="s">
        <v>124</v>
      </c>
      <c r="AA34" s="77">
        <v>187.56</v>
      </c>
      <c r="AB34" s="68">
        <v>9.69</v>
      </c>
      <c r="AC34" s="73">
        <f t="shared" si="2"/>
        <v>18756</v>
      </c>
      <c r="AD34" s="74">
        <f t="shared" si="2"/>
        <v>969</v>
      </c>
      <c r="AF34" s="37">
        <v>40</v>
      </c>
      <c r="AG34" s="38">
        <v>21</v>
      </c>
      <c r="AH34" s="38" t="s">
        <v>124</v>
      </c>
      <c r="AI34" s="79">
        <v>187.56</v>
      </c>
    </row>
    <row r="35" spans="1:35">
      <c r="A35" s="5">
        <v>22</v>
      </c>
      <c r="B35" s="64" t="s">
        <v>127</v>
      </c>
      <c r="D35" s="65">
        <v>89034</v>
      </c>
      <c r="E35" s="66">
        <v>523823</v>
      </c>
      <c r="F35" s="67">
        <f t="shared" si="3"/>
        <v>612857</v>
      </c>
      <c r="H35" s="18" t="s">
        <v>127</v>
      </c>
      <c r="I35" s="68">
        <v>537.29</v>
      </c>
      <c r="J35" s="7"/>
      <c r="K35" s="7"/>
      <c r="L35" s="7"/>
      <c r="M35" s="18" t="s">
        <v>127</v>
      </c>
      <c r="N35" s="68">
        <v>537.29</v>
      </c>
      <c r="O35" s="7"/>
      <c r="P35" s="7"/>
      <c r="R35" s="69">
        <v>41</v>
      </c>
      <c r="S35" s="46">
        <v>22</v>
      </c>
      <c r="T35" s="46" t="s">
        <v>127</v>
      </c>
      <c r="U35" s="70">
        <v>177</v>
      </c>
      <c r="V35" s="71">
        <v>157</v>
      </c>
      <c r="W35" s="46"/>
      <c r="X35" s="69">
        <v>41</v>
      </c>
      <c r="Y35" s="46">
        <v>22</v>
      </c>
      <c r="Z35" s="46" t="s">
        <v>127</v>
      </c>
      <c r="AA35" s="77">
        <v>537.29</v>
      </c>
      <c r="AB35" s="68">
        <v>22.44</v>
      </c>
      <c r="AC35" s="73">
        <f t="shared" si="2"/>
        <v>53729</v>
      </c>
      <c r="AD35" s="74">
        <f t="shared" si="2"/>
        <v>2244</v>
      </c>
      <c r="AF35" s="37">
        <v>41</v>
      </c>
      <c r="AG35" s="38">
        <v>22</v>
      </c>
      <c r="AH35" s="38" t="s">
        <v>127</v>
      </c>
      <c r="AI35" s="79">
        <v>537.29</v>
      </c>
    </row>
    <row r="36" spans="1:35" s="81" customFormat="1">
      <c r="A36" s="5">
        <v>23</v>
      </c>
      <c r="B36" s="80" t="s">
        <v>129</v>
      </c>
      <c r="D36" s="65">
        <v>387466</v>
      </c>
      <c r="E36" s="66">
        <v>1606143</v>
      </c>
      <c r="F36" s="67">
        <f t="shared" si="3"/>
        <v>1993609</v>
      </c>
      <c r="H36" s="82" t="s">
        <v>129</v>
      </c>
      <c r="I36" s="68">
        <v>448.84</v>
      </c>
      <c r="J36" s="83"/>
      <c r="K36" s="83"/>
      <c r="L36" s="83"/>
      <c r="M36" s="82" t="s">
        <v>129</v>
      </c>
      <c r="N36" s="68">
        <v>448.84</v>
      </c>
      <c r="O36" s="83"/>
      <c r="P36" s="83"/>
      <c r="R36" s="69">
        <v>42</v>
      </c>
      <c r="S36" s="46">
        <v>23</v>
      </c>
      <c r="T36" s="46" t="s">
        <v>129</v>
      </c>
      <c r="U36" s="70">
        <v>737</v>
      </c>
      <c r="V36" s="71">
        <v>379</v>
      </c>
      <c r="W36" s="46"/>
      <c r="X36" s="69">
        <v>42</v>
      </c>
      <c r="Y36" s="46">
        <v>23</v>
      </c>
      <c r="Z36" s="46" t="s">
        <v>129</v>
      </c>
      <c r="AA36" s="77">
        <v>448.84</v>
      </c>
      <c r="AB36" s="68">
        <v>35.1</v>
      </c>
      <c r="AC36" s="73">
        <f t="shared" si="2"/>
        <v>44884</v>
      </c>
      <c r="AD36" s="74">
        <f t="shared" si="2"/>
        <v>3510</v>
      </c>
      <c r="AF36" s="37">
        <v>42</v>
      </c>
      <c r="AG36" s="38">
        <v>23</v>
      </c>
      <c r="AH36" s="38" t="s">
        <v>129</v>
      </c>
      <c r="AI36" s="79">
        <v>448.84</v>
      </c>
    </row>
    <row r="37" spans="1:35">
      <c r="A37" s="5">
        <v>24</v>
      </c>
      <c r="B37" s="64" t="s">
        <v>131</v>
      </c>
      <c r="D37" s="65">
        <v>1756591</v>
      </c>
      <c r="E37" s="66">
        <v>2980373</v>
      </c>
      <c r="F37" s="67">
        <f t="shared" si="3"/>
        <v>4736964</v>
      </c>
      <c r="H37" s="18" t="s">
        <v>131</v>
      </c>
      <c r="I37" s="68">
        <v>237.54</v>
      </c>
      <c r="J37" s="7"/>
      <c r="K37" s="7"/>
      <c r="L37" s="7"/>
      <c r="M37" s="18" t="s">
        <v>131</v>
      </c>
      <c r="N37" s="68">
        <v>237.54</v>
      </c>
      <c r="O37" s="7"/>
      <c r="P37" s="7"/>
      <c r="R37" s="69">
        <v>43</v>
      </c>
      <c r="S37" s="46">
        <v>24</v>
      </c>
      <c r="T37" s="46" t="s">
        <v>131</v>
      </c>
      <c r="U37" s="70">
        <v>1090</v>
      </c>
      <c r="V37" s="71">
        <v>818</v>
      </c>
      <c r="W37" s="46"/>
      <c r="X37" s="69">
        <v>43</v>
      </c>
      <c r="Y37" s="46">
        <v>24</v>
      </c>
      <c r="Z37" s="46" t="s">
        <v>131</v>
      </c>
      <c r="AA37" s="77">
        <v>237.54</v>
      </c>
      <c r="AB37" s="68">
        <v>37.75</v>
      </c>
      <c r="AC37" s="73">
        <f t="shared" si="2"/>
        <v>23754</v>
      </c>
      <c r="AD37" s="74">
        <f t="shared" si="2"/>
        <v>3775</v>
      </c>
      <c r="AF37" s="37">
        <v>43</v>
      </c>
      <c r="AG37" s="38">
        <v>24</v>
      </c>
      <c r="AH37" s="38" t="s">
        <v>131</v>
      </c>
      <c r="AI37" s="79">
        <v>237.54</v>
      </c>
    </row>
    <row r="38" spans="1:35">
      <c r="A38" s="5">
        <v>25</v>
      </c>
      <c r="B38" s="64" t="s">
        <v>132</v>
      </c>
      <c r="D38" s="65">
        <v>162246</v>
      </c>
      <c r="E38" s="66">
        <v>1086127</v>
      </c>
      <c r="F38" s="67">
        <f t="shared" si="3"/>
        <v>1248373</v>
      </c>
      <c r="H38" s="18" t="s">
        <v>132</v>
      </c>
      <c r="I38" s="68">
        <v>277.67</v>
      </c>
      <c r="J38" s="7"/>
      <c r="K38" s="7"/>
      <c r="L38" s="7"/>
      <c r="M38" s="18" t="s">
        <v>132</v>
      </c>
      <c r="N38" s="68">
        <v>277.67</v>
      </c>
      <c r="O38" s="7"/>
      <c r="P38" s="7"/>
      <c r="R38" s="69">
        <v>44</v>
      </c>
      <c r="S38" s="46">
        <v>25</v>
      </c>
      <c r="T38" s="46" t="s">
        <v>132</v>
      </c>
      <c r="U38" s="70">
        <v>434</v>
      </c>
      <c r="V38" s="71">
        <v>268</v>
      </c>
      <c r="W38" s="46"/>
      <c r="X38" s="69">
        <v>44</v>
      </c>
      <c r="Y38" s="46">
        <v>25</v>
      </c>
      <c r="Z38" s="46" t="s">
        <v>132</v>
      </c>
      <c r="AA38" s="77">
        <v>277.67</v>
      </c>
      <c r="AB38" s="68">
        <v>26.76</v>
      </c>
      <c r="AC38" s="73">
        <f t="shared" si="2"/>
        <v>27767</v>
      </c>
      <c r="AD38" s="74">
        <f t="shared" si="2"/>
        <v>2676</v>
      </c>
      <c r="AF38" s="37">
        <v>44</v>
      </c>
      <c r="AG38" s="38">
        <v>25</v>
      </c>
      <c r="AH38" s="38" t="s">
        <v>132</v>
      </c>
      <c r="AI38" s="79">
        <v>277.67</v>
      </c>
    </row>
    <row r="39" spans="1:35">
      <c r="A39" s="5">
        <v>26</v>
      </c>
      <c r="B39" s="64" t="s">
        <v>133</v>
      </c>
      <c r="D39" s="65">
        <v>116066</v>
      </c>
      <c r="E39" s="66">
        <v>847381</v>
      </c>
      <c r="F39" s="67">
        <f t="shared" si="3"/>
        <v>963447</v>
      </c>
      <c r="H39" s="18" t="s">
        <v>133</v>
      </c>
      <c r="I39" s="68">
        <v>171.73</v>
      </c>
      <c r="J39" s="7"/>
      <c r="K39" s="7"/>
      <c r="L39" s="7"/>
      <c r="M39" s="56" t="s">
        <v>133</v>
      </c>
      <c r="N39" s="84">
        <v>171.73</v>
      </c>
      <c r="O39" s="7"/>
      <c r="P39" s="7"/>
      <c r="R39" s="52">
        <v>45</v>
      </c>
      <c r="S39" s="53">
        <v>26</v>
      </c>
      <c r="T39" s="53" t="s">
        <v>133</v>
      </c>
      <c r="U39" s="70">
        <v>451</v>
      </c>
      <c r="V39" s="71">
        <v>274</v>
      </c>
      <c r="W39" s="46"/>
      <c r="X39" s="52">
        <v>45</v>
      </c>
      <c r="Y39" s="53">
        <v>26</v>
      </c>
      <c r="Z39" s="53" t="s">
        <v>133</v>
      </c>
      <c r="AA39" s="85">
        <v>171.73</v>
      </c>
      <c r="AB39" s="84">
        <v>20.48</v>
      </c>
      <c r="AC39" s="86">
        <f t="shared" si="2"/>
        <v>17173</v>
      </c>
      <c r="AD39" s="87">
        <f t="shared" si="2"/>
        <v>2048</v>
      </c>
      <c r="AF39" s="60">
        <v>45</v>
      </c>
      <c r="AG39" s="61">
        <v>26</v>
      </c>
      <c r="AH39" s="61" t="s">
        <v>133</v>
      </c>
      <c r="AI39" s="88">
        <v>171.73</v>
      </c>
    </row>
    <row r="40" spans="1:35">
      <c r="B40" s="27"/>
      <c r="C40" s="27"/>
      <c r="D40" s="27"/>
      <c r="E40" s="27"/>
      <c r="F40" s="27"/>
      <c r="H40" s="56"/>
      <c r="I40" s="89"/>
      <c r="R40" s="46"/>
      <c r="S40" s="46"/>
      <c r="T40" s="46"/>
      <c r="U40" s="90"/>
      <c r="V40" s="90"/>
      <c r="W40" s="46"/>
      <c r="X40" s="46"/>
      <c r="Y40" s="46"/>
      <c r="Z40" s="46"/>
      <c r="AA40" s="91"/>
      <c r="AB40" s="46"/>
    </row>
    <row r="41" spans="1:35">
      <c r="R41" s="46"/>
      <c r="S41" s="46"/>
      <c r="T41" s="46"/>
      <c r="U41" s="70"/>
      <c r="V41" s="70"/>
      <c r="W41" s="46"/>
      <c r="X41" s="46"/>
      <c r="Y41" s="46"/>
      <c r="Z41" s="46"/>
      <c r="AA41" s="91"/>
      <c r="AB41" s="91"/>
    </row>
    <row r="42" spans="1:35"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35"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35"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35"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35"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35"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35"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8:28"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8:28"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8:28"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8:28">
      <c r="U52" s="46"/>
      <c r="V52" s="46"/>
    </row>
    <row r="53" spans="18:28">
      <c r="U53" s="46"/>
      <c r="V53" s="46"/>
    </row>
  </sheetData>
  <mergeCells count="4">
    <mergeCell ref="D7:E7"/>
    <mergeCell ref="D9:E9"/>
    <mergeCell ref="X10:Z10"/>
    <mergeCell ref="AF10:AH10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fitToWidth="2" orientation="portrait" r:id="rId1"/>
  <headerFooter alignWithMargins="0"/>
  <colBreaks count="5" manualBreakCount="5">
    <brk id="7" min="2" max="41" man="1"/>
    <brk id="11" min="2" max="41" man="1"/>
    <brk id="16" min="2" max="41" man="1"/>
    <brk id="23" min="2" max="41" man="1"/>
    <brk id="31" min="2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人口世帯</vt:lpstr>
      <vt:lpstr>計算用bk</vt:lpstr>
      <vt:lpstr>計算用bk!Print_Area</vt:lpstr>
      <vt:lpstr>人口世帯!Print_Area</vt:lpstr>
      <vt:lpstr>計算用bk!Print_Titles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亜耶乃</dc:creator>
  <cp:lastModifiedBy>増満 桃花</cp:lastModifiedBy>
  <cp:lastPrinted>2026-06-11T06:53:08Z</cp:lastPrinted>
  <dcterms:created xsi:type="dcterms:W3CDTF">2015-06-05T18:19:34Z</dcterms:created>
  <dcterms:modified xsi:type="dcterms:W3CDTF">2026-06-11T06:53:12Z</dcterms:modified>
</cp:coreProperties>
</file>