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67159DD6-E8A6-45F1-8316-4B3F45C29F0D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64" sheetId="3" r:id="rId1"/>
  </sheets>
  <definedNames>
    <definedName name="_xlnm.Print_Area" localSheetId="0">'264'!$A$1:$K$124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3" i="3" l="1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K93" i="3"/>
  <c r="J93" i="3"/>
  <c r="I93" i="3"/>
  <c r="H93" i="3"/>
  <c r="G93" i="3"/>
  <c r="F93" i="3"/>
  <c r="E93" i="3"/>
  <c r="D93" i="3"/>
  <c r="C93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K50" i="3"/>
  <c r="J50" i="3"/>
  <c r="I50" i="3"/>
  <c r="H50" i="3"/>
  <c r="G50" i="3"/>
  <c r="F50" i="3"/>
  <c r="E50" i="3"/>
  <c r="D50" i="3"/>
  <c r="C50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K6" i="3"/>
  <c r="J6" i="3"/>
  <c r="I6" i="3"/>
  <c r="H6" i="3"/>
  <c r="G6" i="3"/>
  <c r="F6" i="3"/>
  <c r="E6" i="3"/>
  <c r="D6" i="3"/>
  <c r="C6" i="3"/>
  <c r="B93" i="3" l="1"/>
  <c r="B50" i="3"/>
  <c r="B6" i="3"/>
</calcChain>
</file>

<file path=xl/sharedStrings.xml><?xml version="1.0" encoding="utf-8"?>
<sst xmlns="http://schemas.openxmlformats.org/spreadsheetml/2006/main" count="143" uniqueCount="116">
  <si>
    <t>保            健            所</t>
  </si>
  <si>
    <t>中　央</t>
  </si>
  <si>
    <t>宮崎市</t>
  </si>
  <si>
    <t>総数</t>
  </si>
  <si>
    <t>旅館</t>
  </si>
  <si>
    <t>飲食店</t>
  </si>
  <si>
    <t>喫茶店</t>
  </si>
  <si>
    <t>削氷のみ</t>
  </si>
  <si>
    <t>菓子(ﾊﾟﾝを含む)製造</t>
  </si>
  <si>
    <t>回転焼のみ</t>
  </si>
  <si>
    <t>あん類製造</t>
  </si>
  <si>
    <t>ｱｲｽｸﾘｰﾑ類製造</t>
  </si>
  <si>
    <t>乳処理</t>
  </si>
  <si>
    <t>乳製品製造</t>
  </si>
  <si>
    <t>集乳</t>
  </si>
  <si>
    <t>乳類販売</t>
  </si>
  <si>
    <t>店頭のみ</t>
  </si>
  <si>
    <t>食肉処理</t>
  </si>
  <si>
    <t>食肉販売</t>
  </si>
  <si>
    <t>食肉製品製造</t>
  </si>
  <si>
    <t>魚介類販売</t>
  </si>
  <si>
    <t>魚介類せり売</t>
  </si>
  <si>
    <t>魚肉ねり製品製造</t>
  </si>
  <si>
    <t>食品の冷凍冷蔵</t>
  </si>
  <si>
    <t>清涼飲料水</t>
  </si>
  <si>
    <t>乳酸菌飲料</t>
  </si>
  <si>
    <t>氷雪製造</t>
  </si>
  <si>
    <t>氷雪販売</t>
  </si>
  <si>
    <t>食用油脂製造</t>
  </si>
  <si>
    <t>ﾏｰｶﾞﾘﾝ･ｼｮｰﾄﾆﾝｸﾞ製造</t>
  </si>
  <si>
    <t>みそ製造</t>
  </si>
  <si>
    <t>醤油製造</t>
  </si>
  <si>
    <t>ソース類製造</t>
  </si>
  <si>
    <t>酒類製造</t>
  </si>
  <si>
    <t>豆腐製造</t>
  </si>
  <si>
    <t>納豆製造</t>
  </si>
  <si>
    <t>めん類製造</t>
  </si>
  <si>
    <t>そうざい製造</t>
  </si>
  <si>
    <t>かん詰･びん詰食品製造</t>
  </si>
  <si>
    <t>添加物製造</t>
  </si>
  <si>
    <t>行商</t>
  </si>
  <si>
    <t>日　南</t>
    <rPh sb="0" eb="3">
      <t>ニチナン</t>
    </rPh>
    <phoneticPr fontId="1"/>
  </si>
  <si>
    <t>都　城</t>
    <rPh sb="0" eb="3">
      <t>ミヤコノジョウ</t>
    </rPh>
    <phoneticPr fontId="1"/>
  </si>
  <si>
    <t>小　林</t>
    <rPh sb="0" eb="3">
      <t>コバヤシ</t>
    </rPh>
    <phoneticPr fontId="1"/>
  </si>
  <si>
    <t>高　鍋</t>
    <rPh sb="0" eb="3">
      <t>タカナベ</t>
    </rPh>
    <phoneticPr fontId="1"/>
  </si>
  <si>
    <t>日　向</t>
    <rPh sb="0" eb="3">
      <t>ヒュウガ</t>
    </rPh>
    <phoneticPr fontId="1"/>
  </si>
  <si>
    <t>延　岡</t>
    <rPh sb="0" eb="3">
      <t>ノベオカ</t>
    </rPh>
    <phoneticPr fontId="1"/>
  </si>
  <si>
    <t>高千穂</t>
    <rPh sb="0" eb="3">
      <t>タカチホ</t>
    </rPh>
    <phoneticPr fontId="1"/>
  </si>
  <si>
    <t>資料提供　県衛生管理課</t>
    <rPh sb="5" eb="6">
      <t>ケン</t>
    </rPh>
    <phoneticPr fontId="1"/>
  </si>
  <si>
    <t>区          分</t>
    <phoneticPr fontId="1"/>
  </si>
  <si>
    <t>総  数</t>
    <phoneticPr fontId="1"/>
  </si>
  <si>
    <t>（２）業種別許可施設数（新法上の許可施設）</t>
    <rPh sb="12" eb="13">
      <t>シン</t>
    </rPh>
    <phoneticPr fontId="6"/>
  </si>
  <si>
    <t>自動販売機</t>
    <rPh sb="0" eb="2">
      <t>ジドウ</t>
    </rPh>
    <rPh sb="2" eb="5">
      <t>ハンバイキ</t>
    </rPh>
    <phoneticPr fontId="6"/>
  </si>
  <si>
    <t>食肉販売</t>
    <phoneticPr fontId="6"/>
  </si>
  <si>
    <t>魚介類販売</t>
    <phoneticPr fontId="6"/>
  </si>
  <si>
    <t>魚介類競り売り</t>
    <phoneticPr fontId="6"/>
  </si>
  <si>
    <t>集乳</t>
    <phoneticPr fontId="6"/>
  </si>
  <si>
    <t>乳処理</t>
    <phoneticPr fontId="6"/>
  </si>
  <si>
    <t>特別牛乳搾取処理</t>
    <phoneticPr fontId="6"/>
  </si>
  <si>
    <t>食肉処理</t>
    <phoneticPr fontId="6"/>
  </si>
  <si>
    <t>食品の放射線照射</t>
    <phoneticPr fontId="6"/>
  </si>
  <si>
    <t>菓子製造</t>
    <phoneticPr fontId="6"/>
  </si>
  <si>
    <t>ｱｲｽｸﾘｰﾑ類製造</t>
    <phoneticPr fontId="6"/>
  </si>
  <si>
    <t>乳製品製造</t>
    <phoneticPr fontId="6"/>
  </si>
  <si>
    <t>清涼飲料水製造</t>
    <phoneticPr fontId="6"/>
  </si>
  <si>
    <t>食肉製品製造</t>
    <phoneticPr fontId="6"/>
  </si>
  <si>
    <t>水産製品製造</t>
    <phoneticPr fontId="6"/>
  </si>
  <si>
    <t>氷雪製造</t>
    <phoneticPr fontId="6"/>
  </si>
  <si>
    <t>液卵製造</t>
    <phoneticPr fontId="6"/>
  </si>
  <si>
    <t>食用油脂製造</t>
    <phoneticPr fontId="6"/>
  </si>
  <si>
    <t>みそ又はしょうゆ製造</t>
    <phoneticPr fontId="6"/>
  </si>
  <si>
    <t>酒類製造</t>
    <phoneticPr fontId="6"/>
  </si>
  <si>
    <t>豆腐製造</t>
    <phoneticPr fontId="6"/>
  </si>
  <si>
    <t>納豆製造</t>
    <phoneticPr fontId="6"/>
  </si>
  <si>
    <t>麺類製造</t>
    <phoneticPr fontId="6"/>
  </si>
  <si>
    <t>そうざい製造</t>
    <phoneticPr fontId="6"/>
  </si>
  <si>
    <t>複合型そうざい製造</t>
    <phoneticPr fontId="6"/>
  </si>
  <si>
    <t>冷凍食品製造</t>
    <phoneticPr fontId="6"/>
  </si>
  <si>
    <t>複合型冷凍食品製造</t>
    <phoneticPr fontId="6"/>
  </si>
  <si>
    <t>漬物製造</t>
    <phoneticPr fontId="6"/>
  </si>
  <si>
    <t>密封包装食品製造</t>
    <phoneticPr fontId="6"/>
  </si>
  <si>
    <t>食品の小分け</t>
    <phoneticPr fontId="6"/>
  </si>
  <si>
    <t>添加物製造</t>
    <phoneticPr fontId="6"/>
  </si>
  <si>
    <t>コンビニエンスストア</t>
  </si>
  <si>
    <t>百貨店、総合スーパー</t>
  </si>
  <si>
    <t>集団給食施設</t>
  </si>
  <si>
    <t>その他</t>
  </si>
  <si>
    <t>露店、仮設店舗等（営業でない）</t>
    <rPh sb="9" eb="11">
      <t>エイギョウ</t>
    </rPh>
    <phoneticPr fontId="1"/>
  </si>
  <si>
    <t>（３）業種別届出施設数</t>
    <rPh sb="6" eb="8">
      <t>トドケデ</t>
    </rPh>
    <phoneticPr fontId="1"/>
  </si>
  <si>
    <t>魚介類販売（包装済み）</t>
    <phoneticPr fontId="1"/>
  </si>
  <si>
    <t>食肉販売（包装済み）</t>
    <phoneticPr fontId="1"/>
  </si>
  <si>
    <t>乳類販売</t>
    <phoneticPr fontId="1"/>
  </si>
  <si>
    <t>氷雪販売</t>
    <phoneticPr fontId="1"/>
  </si>
  <si>
    <t>コップ式自動販売機</t>
    <phoneticPr fontId="1"/>
  </si>
  <si>
    <t>弁当販売</t>
    <phoneticPr fontId="1"/>
  </si>
  <si>
    <t>野菜果物販売</t>
    <phoneticPr fontId="1"/>
  </si>
  <si>
    <t>米穀類販売</t>
    <phoneticPr fontId="1"/>
  </si>
  <si>
    <t>通信販売・訪問販売による販売</t>
    <phoneticPr fontId="1"/>
  </si>
  <si>
    <t>自動販売機（コップ式除く）</t>
    <phoneticPr fontId="1"/>
  </si>
  <si>
    <t>その他の食料・飲料販売</t>
    <phoneticPr fontId="1"/>
  </si>
  <si>
    <t>添加物製造・加工</t>
    <phoneticPr fontId="1"/>
  </si>
  <si>
    <t>いわゆる健康食品の製造・加工</t>
    <phoneticPr fontId="1"/>
  </si>
  <si>
    <t>コーヒー製造・加工</t>
    <phoneticPr fontId="1"/>
  </si>
  <si>
    <t>農産保存食料品製造・加工</t>
    <phoneticPr fontId="1"/>
  </si>
  <si>
    <t>調味料製造・加工</t>
    <phoneticPr fontId="1"/>
  </si>
  <si>
    <t>糖類製造・加工</t>
    <phoneticPr fontId="1"/>
  </si>
  <si>
    <t>精穀・製粉</t>
    <phoneticPr fontId="1"/>
  </si>
  <si>
    <t>製茶</t>
    <phoneticPr fontId="1"/>
  </si>
  <si>
    <t>海藻製造・加工</t>
    <phoneticPr fontId="1"/>
  </si>
  <si>
    <t>卵選別包装</t>
    <phoneticPr fontId="1"/>
  </si>
  <si>
    <t>その他の食料品製造・加工</t>
    <phoneticPr fontId="1"/>
  </si>
  <si>
    <t>器具、容器包装の製造・加工</t>
    <rPh sb="11" eb="13">
      <t>カコウ</t>
    </rPh>
    <phoneticPr fontId="1"/>
  </si>
  <si>
    <t>（１）業種別許可施設数（旧法上の許可施設）</t>
    <rPh sb="12" eb="14">
      <t>キュウホウ</t>
    </rPh>
    <rPh sb="14" eb="15">
      <t>ジョウ</t>
    </rPh>
    <rPh sb="16" eb="18">
      <t>キョカ</t>
    </rPh>
    <rPh sb="18" eb="20">
      <t>シセツ</t>
    </rPh>
    <phoneticPr fontId="6"/>
  </si>
  <si>
    <r>
      <t>食品関係営業施設数</t>
    </r>
    <r>
      <rPr>
        <sz val="18"/>
        <rFont val="ＭＳ Ｐ明朝"/>
        <family val="1"/>
        <charset val="128"/>
      </rPr>
      <t>（ つ づ き ）</t>
    </r>
    <phoneticPr fontId="1"/>
  </si>
  <si>
    <t xml:space="preserve">                                                                    </t>
    <phoneticPr fontId="6"/>
  </si>
  <si>
    <r>
      <t>263．食品関係営業施設数</t>
    </r>
    <r>
      <rPr>
        <sz val="18"/>
        <rFont val="ＭＳ Ｐ明朝"/>
        <family val="1"/>
        <charset val="128"/>
      </rPr>
      <t>（令和７年３月31日）</t>
    </r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</si>
</sst>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41" fontId="10" fillId="0" borderId="7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2438-F2B1-47DE-8E67-EBEB41F32BD3}">
  <dimension ref="A1:L124"/>
  <sheetViews>
    <sheetView showGridLines="0" tabSelected="1" zoomScale="80" zoomScaleNormal="80" zoomScaleSheetLayoutView="80" workbookViewId="0">
      <selection activeCell="A2" sqref="A2:K2"/>
    </sheetView>
  </sheetViews>
  <sheetFormatPr defaultColWidth="9" defaultRowHeight="13.2" x14ac:dyDescent="0.2"/>
  <cols>
    <col min="1" max="1" width="35.59765625" style="1" customWidth="1"/>
    <col min="2" max="2" width="11.59765625" style="1" customWidth="1"/>
    <col min="3" max="11" width="9.59765625" style="1" customWidth="1"/>
    <col min="12" max="12" width="11.5" style="1" customWidth="1"/>
    <col min="13" max="16384" width="9" style="1"/>
  </cols>
  <sheetData>
    <row r="1" spans="1:12" ht="25.2" customHeight="1" x14ac:dyDescent="0.2">
      <c r="A1" s="29" t="s">
        <v>115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2" ht="30.6" customHeight="1" x14ac:dyDescent="0.25">
      <c r="A2" s="30" t="s">
        <v>112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0.100000000000001" customHeight="1" x14ac:dyDescent="0.2">
      <c r="A3" s="36" t="s">
        <v>49</v>
      </c>
      <c r="B3" s="38" t="s">
        <v>50</v>
      </c>
      <c r="C3" s="6" t="s">
        <v>0</v>
      </c>
      <c r="D3" s="7"/>
      <c r="E3" s="7"/>
      <c r="F3" s="7"/>
      <c r="G3" s="7"/>
      <c r="H3" s="7"/>
      <c r="I3" s="7"/>
      <c r="J3" s="7"/>
      <c r="K3" s="10"/>
      <c r="L3" s="2"/>
    </row>
    <row r="4" spans="1:12" ht="20.100000000000001" customHeight="1" x14ac:dyDescent="0.2">
      <c r="A4" s="37"/>
      <c r="B4" s="39"/>
      <c r="C4" s="8" t="s">
        <v>1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2</v>
      </c>
      <c r="L4" s="3"/>
    </row>
    <row r="5" spans="1:12" ht="17.100000000000001" customHeight="1" x14ac:dyDescent="0.2">
      <c r="A5" s="9"/>
      <c r="B5" s="26"/>
      <c r="C5" s="27"/>
      <c r="D5" s="27"/>
      <c r="E5" s="27"/>
      <c r="F5" s="27"/>
      <c r="G5" s="27"/>
      <c r="H5" s="27"/>
      <c r="I5" s="27"/>
      <c r="J5" s="27"/>
      <c r="K5" s="27"/>
    </row>
    <row r="6" spans="1:12" ht="17.100000000000001" customHeight="1" x14ac:dyDescent="0.2">
      <c r="A6" s="15" t="s">
        <v>3</v>
      </c>
      <c r="B6" s="21">
        <f>SUM(C6:K6)</f>
        <v>6897</v>
      </c>
      <c r="C6" s="22">
        <f t="shared" ref="C6:K6" si="0">SUM(C8:C43)</f>
        <v>179</v>
      </c>
      <c r="D6" s="22">
        <f t="shared" si="0"/>
        <v>483</v>
      </c>
      <c r="E6" s="22">
        <f t="shared" si="0"/>
        <v>1106</v>
      </c>
      <c r="F6" s="22">
        <f t="shared" si="0"/>
        <v>466</v>
      </c>
      <c r="G6" s="22">
        <f t="shared" si="0"/>
        <v>638</v>
      </c>
      <c r="H6" s="22">
        <f t="shared" si="0"/>
        <v>578</v>
      </c>
      <c r="I6" s="22">
        <f t="shared" si="0"/>
        <v>681</v>
      </c>
      <c r="J6" s="22">
        <f t="shared" si="0"/>
        <v>162</v>
      </c>
      <c r="K6" s="22">
        <f t="shared" si="0"/>
        <v>2604</v>
      </c>
      <c r="L6" s="4"/>
    </row>
    <row r="7" spans="1:12" ht="17.100000000000001" customHeight="1" x14ac:dyDescent="0.2">
      <c r="A7" s="12"/>
      <c r="B7" s="21"/>
      <c r="C7" s="22"/>
      <c r="D7" s="22"/>
      <c r="E7" s="22"/>
      <c r="F7" s="22"/>
      <c r="G7" s="22"/>
      <c r="H7" s="22"/>
      <c r="I7" s="22"/>
      <c r="J7" s="22"/>
      <c r="K7" s="22"/>
      <c r="L7" s="4"/>
    </row>
    <row r="8" spans="1:12" ht="17.100000000000001" customHeight="1" x14ac:dyDescent="0.2">
      <c r="A8" s="15" t="s">
        <v>4</v>
      </c>
      <c r="B8" s="21">
        <f t="shared" ref="B8:B43" si="1">SUM(C8:K8)</f>
        <v>177</v>
      </c>
      <c r="C8" s="23">
        <v>3</v>
      </c>
      <c r="D8" s="23">
        <v>20</v>
      </c>
      <c r="E8" s="23">
        <v>17</v>
      </c>
      <c r="F8" s="23">
        <v>17</v>
      </c>
      <c r="G8" s="23">
        <v>15</v>
      </c>
      <c r="H8" s="23">
        <v>27</v>
      </c>
      <c r="I8" s="23">
        <v>13</v>
      </c>
      <c r="J8" s="23">
        <v>17</v>
      </c>
      <c r="K8" s="23">
        <v>48</v>
      </c>
      <c r="L8" s="5"/>
    </row>
    <row r="9" spans="1:12" ht="17.100000000000001" customHeight="1" x14ac:dyDescent="0.2">
      <c r="A9" s="15" t="s">
        <v>5</v>
      </c>
      <c r="B9" s="21">
        <f t="shared" si="1"/>
        <v>4698</v>
      </c>
      <c r="C9" s="23">
        <v>91</v>
      </c>
      <c r="D9" s="23">
        <v>302</v>
      </c>
      <c r="E9" s="23">
        <v>724</v>
      </c>
      <c r="F9" s="23">
        <v>261</v>
      </c>
      <c r="G9" s="23">
        <v>400</v>
      </c>
      <c r="H9" s="23">
        <v>352</v>
      </c>
      <c r="I9" s="23">
        <v>474</v>
      </c>
      <c r="J9" s="23">
        <v>76</v>
      </c>
      <c r="K9" s="23">
        <v>2018</v>
      </c>
      <c r="L9" s="5"/>
    </row>
    <row r="10" spans="1:12" ht="17.100000000000001" customHeight="1" x14ac:dyDescent="0.2">
      <c r="A10" s="15" t="s">
        <v>6</v>
      </c>
      <c r="B10" s="21">
        <f t="shared" si="1"/>
        <v>85</v>
      </c>
      <c r="C10" s="23">
        <v>0</v>
      </c>
      <c r="D10" s="23">
        <v>7</v>
      </c>
      <c r="E10" s="23">
        <v>22</v>
      </c>
      <c r="F10" s="23">
        <v>4</v>
      </c>
      <c r="G10" s="23">
        <v>17</v>
      </c>
      <c r="H10" s="23">
        <v>15</v>
      </c>
      <c r="I10" s="23">
        <v>5</v>
      </c>
      <c r="J10" s="23">
        <v>1</v>
      </c>
      <c r="K10" s="23">
        <v>14</v>
      </c>
      <c r="L10" s="5"/>
    </row>
    <row r="11" spans="1:12" ht="17.100000000000001" customHeight="1" x14ac:dyDescent="0.2">
      <c r="A11" s="15" t="s">
        <v>7</v>
      </c>
      <c r="B11" s="21">
        <f t="shared" si="1"/>
        <v>2</v>
      </c>
      <c r="C11" s="23">
        <v>0</v>
      </c>
      <c r="D11" s="23">
        <v>2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5"/>
    </row>
    <row r="12" spans="1:12" ht="17.100000000000001" customHeight="1" x14ac:dyDescent="0.2">
      <c r="A12" s="15" t="s">
        <v>8</v>
      </c>
      <c r="B12" s="21">
        <f t="shared" si="1"/>
        <v>559</v>
      </c>
      <c r="C12" s="23">
        <v>21</v>
      </c>
      <c r="D12" s="23">
        <v>32</v>
      </c>
      <c r="E12" s="23">
        <v>76</v>
      </c>
      <c r="F12" s="23">
        <v>49</v>
      </c>
      <c r="G12" s="23">
        <v>49</v>
      </c>
      <c r="H12" s="23">
        <v>50</v>
      </c>
      <c r="I12" s="23">
        <v>51</v>
      </c>
      <c r="J12" s="23">
        <v>27</v>
      </c>
      <c r="K12" s="23">
        <v>204</v>
      </c>
      <c r="L12" s="5"/>
    </row>
    <row r="13" spans="1:12" ht="17.100000000000001" customHeight="1" x14ac:dyDescent="0.2">
      <c r="A13" s="15" t="s">
        <v>9</v>
      </c>
      <c r="B13" s="21">
        <f t="shared" si="1"/>
        <v>9</v>
      </c>
      <c r="C13" s="23">
        <v>1</v>
      </c>
      <c r="D13" s="23">
        <v>1</v>
      </c>
      <c r="E13" s="23">
        <v>2</v>
      </c>
      <c r="F13" s="23">
        <v>0</v>
      </c>
      <c r="G13" s="23">
        <v>1</v>
      </c>
      <c r="H13" s="23">
        <v>2</v>
      </c>
      <c r="I13" s="23">
        <v>2</v>
      </c>
      <c r="J13" s="23">
        <v>0</v>
      </c>
      <c r="K13" s="23">
        <v>0</v>
      </c>
      <c r="L13" s="5"/>
    </row>
    <row r="14" spans="1:12" ht="17.100000000000001" customHeight="1" x14ac:dyDescent="0.2">
      <c r="A14" s="15" t="s">
        <v>10</v>
      </c>
      <c r="B14" s="21">
        <f t="shared" si="1"/>
        <v>5</v>
      </c>
      <c r="C14" s="23">
        <v>1</v>
      </c>
      <c r="D14" s="23">
        <v>0</v>
      </c>
      <c r="E14" s="23">
        <v>2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1</v>
      </c>
      <c r="L14" s="5"/>
    </row>
    <row r="15" spans="1:12" ht="17.100000000000001" customHeight="1" x14ac:dyDescent="0.2">
      <c r="A15" s="15" t="s">
        <v>11</v>
      </c>
      <c r="B15" s="21">
        <f t="shared" si="1"/>
        <v>13</v>
      </c>
      <c r="C15" s="23">
        <v>0</v>
      </c>
      <c r="D15" s="23">
        <v>2</v>
      </c>
      <c r="E15" s="23">
        <v>4</v>
      </c>
      <c r="F15" s="23">
        <v>1</v>
      </c>
      <c r="G15" s="23">
        <v>3</v>
      </c>
      <c r="H15" s="23">
        <v>1</v>
      </c>
      <c r="I15" s="23">
        <v>1</v>
      </c>
      <c r="J15" s="23">
        <v>0</v>
      </c>
      <c r="K15" s="23">
        <v>1</v>
      </c>
      <c r="L15" s="5"/>
    </row>
    <row r="16" spans="1:12" ht="17.100000000000001" customHeight="1" x14ac:dyDescent="0.2">
      <c r="A16" s="15" t="s">
        <v>12</v>
      </c>
      <c r="B16" s="21">
        <f t="shared" si="1"/>
        <v>2</v>
      </c>
      <c r="C16" s="23">
        <v>0</v>
      </c>
      <c r="D16" s="23">
        <v>0</v>
      </c>
      <c r="E16" s="23">
        <v>2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5"/>
    </row>
    <row r="17" spans="1:12" ht="17.100000000000001" customHeight="1" x14ac:dyDescent="0.2">
      <c r="A17" s="15" t="s">
        <v>13</v>
      </c>
      <c r="B17" s="21">
        <f t="shared" si="1"/>
        <v>12</v>
      </c>
      <c r="C17" s="23">
        <v>0</v>
      </c>
      <c r="D17" s="23">
        <v>0</v>
      </c>
      <c r="E17" s="23">
        <v>5</v>
      </c>
      <c r="F17" s="23">
        <v>2</v>
      </c>
      <c r="G17" s="23">
        <v>0</v>
      </c>
      <c r="H17" s="23">
        <v>1</v>
      </c>
      <c r="I17" s="23">
        <v>0</v>
      </c>
      <c r="J17" s="23">
        <v>0</v>
      </c>
      <c r="K17" s="23">
        <v>4</v>
      </c>
      <c r="L17" s="5"/>
    </row>
    <row r="18" spans="1:12" ht="17.100000000000001" customHeight="1" x14ac:dyDescent="0.2">
      <c r="A18" s="15" t="s">
        <v>14</v>
      </c>
      <c r="B18" s="21">
        <f t="shared" si="1"/>
        <v>1</v>
      </c>
      <c r="C18" s="23">
        <v>0</v>
      </c>
      <c r="D18" s="23">
        <v>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5"/>
    </row>
    <row r="19" spans="1:12" ht="17.100000000000001" customHeight="1" x14ac:dyDescent="0.2">
      <c r="A19" s="15" t="s">
        <v>15</v>
      </c>
      <c r="B19" s="21">
        <f t="shared" si="1"/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5"/>
    </row>
    <row r="20" spans="1:12" ht="17.100000000000001" customHeight="1" x14ac:dyDescent="0.2">
      <c r="A20" s="15" t="s">
        <v>16</v>
      </c>
      <c r="B20" s="21">
        <f t="shared" si="1"/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5"/>
    </row>
    <row r="21" spans="1:12" ht="17.100000000000001" customHeight="1" x14ac:dyDescent="0.2">
      <c r="A21" s="15" t="s">
        <v>17</v>
      </c>
      <c r="B21" s="21">
        <f t="shared" si="1"/>
        <v>71</v>
      </c>
      <c r="C21" s="23">
        <v>0</v>
      </c>
      <c r="D21" s="23">
        <v>4</v>
      </c>
      <c r="E21" s="23">
        <v>22</v>
      </c>
      <c r="F21" s="23">
        <v>13</v>
      </c>
      <c r="G21" s="23">
        <v>9</v>
      </c>
      <c r="H21" s="23">
        <v>8</v>
      </c>
      <c r="I21" s="23">
        <v>5</v>
      </c>
      <c r="J21" s="23">
        <v>0</v>
      </c>
      <c r="K21" s="23">
        <v>10</v>
      </c>
      <c r="L21" s="5"/>
    </row>
    <row r="22" spans="1:12" ht="17.100000000000001" customHeight="1" x14ac:dyDescent="0.2">
      <c r="A22" s="15" t="s">
        <v>18</v>
      </c>
      <c r="B22" s="21">
        <f t="shared" si="1"/>
        <v>281</v>
      </c>
      <c r="C22" s="23">
        <v>8</v>
      </c>
      <c r="D22" s="23">
        <v>15</v>
      </c>
      <c r="E22" s="23">
        <v>65</v>
      </c>
      <c r="F22" s="23">
        <v>29</v>
      </c>
      <c r="G22" s="23">
        <v>24</v>
      </c>
      <c r="H22" s="23">
        <v>22</v>
      </c>
      <c r="I22" s="23">
        <v>34</v>
      </c>
      <c r="J22" s="23">
        <v>5</v>
      </c>
      <c r="K22" s="23">
        <v>79</v>
      </c>
      <c r="L22" s="5"/>
    </row>
    <row r="23" spans="1:12" ht="17.100000000000001" customHeight="1" x14ac:dyDescent="0.2">
      <c r="A23" s="15" t="s">
        <v>19</v>
      </c>
      <c r="B23" s="21">
        <f t="shared" si="1"/>
        <v>21</v>
      </c>
      <c r="C23" s="23">
        <v>1</v>
      </c>
      <c r="D23" s="23">
        <v>0</v>
      </c>
      <c r="E23" s="23">
        <v>4</v>
      </c>
      <c r="F23" s="23">
        <v>2</v>
      </c>
      <c r="G23" s="23">
        <v>3</v>
      </c>
      <c r="H23" s="23">
        <v>2</v>
      </c>
      <c r="I23" s="23">
        <v>1</v>
      </c>
      <c r="J23" s="23">
        <v>0</v>
      </c>
      <c r="K23" s="23">
        <v>8</v>
      </c>
      <c r="L23" s="5"/>
    </row>
    <row r="24" spans="1:12" ht="17.100000000000001" customHeight="1" x14ac:dyDescent="0.2">
      <c r="A24" s="15" t="s">
        <v>20</v>
      </c>
      <c r="B24" s="21">
        <f t="shared" si="1"/>
        <v>284</v>
      </c>
      <c r="C24" s="23">
        <v>12</v>
      </c>
      <c r="D24" s="23">
        <v>32</v>
      </c>
      <c r="E24" s="23">
        <v>40</v>
      </c>
      <c r="F24" s="23">
        <v>14</v>
      </c>
      <c r="G24" s="23">
        <v>29</v>
      </c>
      <c r="H24" s="23">
        <v>30</v>
      </c>
      <c r="I24" s="23">
        <v>41</v>
      </c>
      <c r="J24" s="23">
        <v>4</v>
      </c>
      <c r="K24" s="23">
        <v>82</v>
      </c>
      <c r="L24" s="5"/>
    </row>
    <row r="25" spans="1:12" ht="17.100000000000001" customHeight="1" x14ac:dyDescent="0.2">
      <c r="A25" s="15" t="s">
        <v>21</v>
      </c>
      <c r="B25" s="21">
        <f t="shared" si="1"/>
        <v>13</v>
      </c>
      <c r="C25" s="23">
        <v>0</v>
      </c>
      <c r="D25" s="23">
        <v>4</v>
      </c>
      <c r="E25" s="23">
        <v>1</v>
      </c>
      <c r="F25" s="23">
        <v>1</v>
      </c>
      <c r="G25" s="23">
        <v>1</v>
      </c>
      <c r="H25" s="23">
        <v>4</v>
      </c>
      <c r="I25" s="23">
        <v>1</v>
      </c>
      <c r="J25" s="23">
        <v>0</v>
      </c>
      <c r="K25" s="23">
        <v>1</v>
      </c>
      <c r="L25" s="5"/>
    </row>
    <row r="26" spans="1:12" ht="17.100000000000001" customHeight="1" x14ac:dyDescent="0.2">
      <c r="A26" s="15" t="s">
        <v>22</v>
      </c>
      <c r="B26" s="21">
        <f t="shared" si="1"/>
        <v>21</v>
      </c>
      <c r="C26" s="23">
        <v>0</v>
      </c>
      <c r="D26" s="23">
        <v>8</v>
      </c>
      <c r="E26" s="23">
        <v>0</v>
      </c>
      <c r="F26" s="23">
        <v>0</v>
      </c>
      <c r="G26" s="23">
        <v>0</v>
      </c>
      <c r="H26" s="23">
        <v>4</v>
      </c>
      <c r="I26" s="23">
        <v>3</v>
      </c>
      <c r="J26" s="23">
        <v>0</v>
      </c>
      <c r="K26" s="23">
        <v>6</v>
      </c>
      <c r="L26" s="5"/>
    </row>
    <row r="27" spans="1:12" ht="17.100000000000001" customHeight="1" x14ac:dyDescent="0.2">
      <c r="A27" s="15" t="s">
        <v>23</v>
      </c>
      <c r="B27" s="21">
        <f t="shared" si="1"/>
        <v>40</v>
      </c>
      <c r="C27" s="23">
        <v>1</v>
      </c>
      <c r="D27" s="23">
        <v>0</v>
      </c>
      <c r="E27" s="23">
        <v>9</v>
      </c>
      <c r="F27" s="23">
        <v>5</v>
      </c>
      <c r="G27" s="23">
        <v>1</v>
      </c>
      <c r="H27" s="23">
        <v>5</v>
      </c>
      <c r="I27" s="23">
        <v>4</v>
      </c>
      <c r="J27" s="23">
        <v>0</v>
      </c>
      <c r="K27" s="23">
        <v>15</v>
      </c>
      <c r="L27" s="5"/>
    </row>
    <row r="28" spans="1:12" ht="17.100000000000001" customHeight="1" x14ac:dyDescent="0.2">
      <c r="A28" s="15" t="s">
        <v>24</v>
      </c>
      <c r="B28" s="21">
        <f t="shared" si="1"/>
        <v>27</v>
      </c>
      <c r="C28" s="23">
        <v>2</v>
      </c>
      <c r="D28" s="23">
        <v>1</v>
      </c>
      <c r="E28" s="23">
        <v>1</v>
      </c>
      <c r="F28" s="23">
        <v>6</v>
      </c>
      <c r="G28" s="23">
        <v>3</v>
      </c>
      <c r="H28" s="23">
        <v>1</v>
      </c>
      <c r="I28" s="23">
        <v>0</v>
      </c>
      <c r="J28" s="23">
        <v>5</v>
      </c>
      <c r="K28" s="23">
        <v>8</v>
      </c>
      <c r="L28" s="5"/>
    </row>
    <row r="29" spans="1:12" ht="17.100000000000001" customHeight="1" x14ac:dyDescent="0.2">
      <c r="A29" s="15" t="s">
        <v>25</v>
      </c>
      <c r="B29" s="21">
        <f t="shared" si="1"/>
        <v>4</v>
      </c>
      <c r="C29" s="23">
        <v>0</v>
      </c>
      <c r="D29" s="23">
        <v>0</v>
      </c>
      <c r="E29" s="23">
        <v>1</v>
      </c>
      <c r="F29" s="23">
        <v>0</v>
      </c>
      <c r="G29" s="23">
        <v>1</v>
      </c>
      <c r="H29" s="23">
        <v>2</v>
      </c>
      <c r="I29" s="23">
        <v>0</v>
      </c>
      <c r="J29" s="23">
        <v>0</v>
      </c>
      <c r="K29" s="23">
        <v>0</v>
      </c>
      <c r="L29" s="5"/>
    </row>
    <row r="30" spans="1:12" ht="17.100000000000001" customHeight="1" x14ac:dyDescent="0.2">
      <c r="A30" s="15" t="s">
        <v>26</v>
      </c>
      <c r="B30" s="21">
        <f t="shared" si="1"/>
        <v>14</v>
      </c>
      <c r="C30" s="23">
        <v>1</v>
      </c>
      <c r="D30" s="23">
        <v>1</v>
      </c>
      <c r="E30" s="23">
        <v>1</v>
      </c>
      <c r="F30" s="23">
        <v>1</v>
      </c>
      <c r="G30" s="23">
        <v>2</v>
      </c>
      <c r="H30" s="23">
        <v>1</v>
      </c>
      <c r="I30" s="23">
        <v>3</v>
      </c>
      <c r="J30" s="23">
        <v>1</v>
      </c>
      <c r="K30" s="23">
        <v>3</v>
      </c>
      <c r="L30" s="5"/>
    </row>
    <row r="31" spans="1:12" ht="17.100000000000001" customHeight="1" x14ac:dyDescent="0.2">
      <c r="A31" s="15" t="s">
        <v>27</v>
      </c>
      <c r="B31" s="21">
        <f t="shared" si="1"/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5"/>
    </row>
    <row r="32" spans="1:12" ht="17.100000000000001" customHeight="1" x14ac:dyDescent="0.2">
      <c r="A32" s="15" t="s">
        <v>28</v>
      </c>
      <c r="B32" s="21">
        <f t="shared" si="1"/>
        <v>7</v>
      </c>
      <c r="C32" s="23">
        <v>0</v>
      </c>
      <c r="D32" s="23">
        <v>0</v>
      </c>
      <c r="E32" s="23">
        <v>0</v>
      </c>
      <c r="F32" s="23">
        <v>0</v>
      </c>
      <c r="G32" s="23">
        <v>1</v>
      </c>
      <c r="H32" s="23">
        <v>5</v>
      </c>
      <c r="I32" s="23">
        <v>0</v>
      </c>
      <c r="J32" s="23">
        <v>0</v>
      </c>
      <c r="K32" s="23">
        <v>1</v>
      </c>
      <c r="L32" s="5"/>
    </row>
    <row r="33" spans="1:12" ht="17.100000000000001" customHeight="1" x14ac:dyDescent="0.2">
      <c r="A33" s="15" t="s">
        <v>29</v>
      </c>
      <c r="B33" s="21">
        <f t="shared" si="1"/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5"/>
    </row>
    <row r="34" spans="1:12" ht="17.100000000000001" customHeight="1" x14ac:dyDescent="0.2">
      <c r="A34" s="15" t="s">
        <v>30</v>
      </c>
      <c r="B34" s="21">
        <f t="shared" si="1"/>
        <v>47</v>
      </c>
      <c r="C34" s="23">
        <v>3</v>
      </c>
      <c r="D34" s="23">
        <v>4</v>
      </c>
      <c r="E34" s="23">
        <v>12</v>
      </c>
      <c r="F34" s="23">
        <v>5</v>
      </c>
      <c r="G34" s="23">
        <v>6</v>
      </c>
      <c r="H34" s="23">
        <v>4</v>
      </c>
      <c r="I34" s="23">
        <v>4</v>
      </c>
      <c r="J34" s="23">
        <v>2</v>
      </c>
      <c r="K34" s="23">
        <v>7</v>
      </c>
      <c r="L34" s="5"/>
    </row>
    <row r="35" spans="1:12" ht="17.100000000000001" customHeight="1" x14ac:dyDescent="0.2">
      <c r="A35" s="15" t="s">
        <v>31</v>
      </c>
      <c r="B35" s="21">
        <f t="shared" si="1"/>
        <v>12</v>
      </c>
      <c r="C35" s="23">
        <v>0</v>
      </c>
      <c r="D35" s="23">
        <v>3</v>
      </c>
      <c r="E35" s="23">
        <v>2</v>
      </c>
      <c r="F35" s="23">
        <v>1</v>
      </c>
      <c r="G35" s="23">
        <v>0</v>
      </c>
      <c r="H35" s="23">
        <v>0</v>
      </c>
      <c r="I35" s="23">
        <v>1</v>
      </c>
      <c r="J35" s="23">
        <v>0</v>
      </c>
      <c r="K35" s="23">
        <v>5</v>
      </c>
      <c r="L35" s="5"/>
    </row>
    <row r="36" spans="1:12" ht="17.100000000000001" customHeight="1" x14ac:dyDescent="0.2">
      <c r="A36" s="15" t="s">
        <v>32</v>
      </c>
      <c r="B36" s="21">
        <f t="shared" si="1"/>
        <v>49</v>
      </c>
      <c r="C36" s="23">
        <v>1</v>
      </c>
      <c r="D36" s="23">
        <v>4</v>
      </c>
      <c r="E36" s="23">
        <v>18</v>
      </c>
      <c r="F36" s="23">
        <v>10</v>
      </c>
      <c r="G36" s="23">
        <v>4</v>
      </c>
      <c r="H36" s="23">
        <v>2</v>
      </c>
      <c r="I36" s="23">
        <v>2</v>
      </c>
      <c r="J36" s="23">
        <v>0</v>
      </c>
      <c r="K36" s="23">
        <v>8</v>
      </c>
      <c r="L36" s="5"/>
    </row>
    <row r="37" spans="1:12" ht="17.100000000000001" customHeight="1" x14ac:dyDescent="0.2">
      <c r="A37" s="15" t="s">
        <v>33</v>
      </c>
      <c r="B37" s="21">
        <f t="shared" si="1"/>
        <v>28</v>
      </c>
      <c r="C37" s="23">
        <v>4</v>
      </c>
      <c r="D37" s="23">
        <v>9</v>
      </c>
      <c r="E37" s="23">
        <v>3</v>
      </c>
      <c r="F37" s="23">
        <v>3</v>
      </c>
      <c r="G37" s="23">
        <v>2</v>
      </c>
      <c r="H37" s="23">
        <v>0</v>
      </c>
      <c r="I37" s="23">
        <v>2</v>
      </c>
      <c r="J37" s="23">
        <v>4</v>
      </c>
      <c r="K37" s="23">
        <v>1</v>
      </c>
      <c r="L37" s="5"/>
    </row>
    <row r="38" spans="1:12" ht="17.100000000000001" customHeight="1" x14ac:dyDescent="0.2">
      <c r="A38" s="15" t="s">
        <v>34</v>
      </c>
      <c r="B38" s="21">
        <f t="shared" si="1"/>
        <v>31</v>
      </c>
      <c r="C38" s="23">
        <v>1</v>
      </c>
      <c r="D38" s="23">
        <v>2</v>
      </c>
      <c r="E38" s="23">
        <v>7</v>
      </c>
      <c r="F38" s="23">
        <v>3</v>
      </c>
      <c r="G38" s="23">
        <v>5</v>
      </c>
      <c r="H38" s="23">
        <v>5</v>
      </c>
      <c r="I38" s="23">
        <v>0</v>
      </c>
      <c r="J38" s="23">
        <v>2</v>
      </c>
      <c r="K38" s="23">
        <v>6</v>
      </c>
      <c r="L38" s="5"/>
    </row>
    <row r="39" spans="1:12" ht="17.100000000000001" customHeight="1" x14ac:dyDescent="0.2">
      <c r="A39" s="15" t="s">
        <v>35</v>
      </c>
      <c r="B39" s="21">
        <f t="shared" si="1"/>
        <v>1</v>
      </c>
      <c r="C39" s="23">
        <v>0</v>
      </c>
      <c r="D39" s="23">
        <v>0</v>
      </c>
      <c r="E39" s="23">
        <v>1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5"/>
    </row>
    <row r="40" spans="1:12" ht="17.100000000000001" customHeight="1" x14ac:dyDescent="0.2">
      <c r="A40" s="15" t="s">
        <v>36</v>
      </c>
      <c r="B40" s="21">
        <f t="shared" si="1"/>
        <v>56</v>
      </c>
      <c r="C40" s="23">
        <v>2</v>
      </c>
      <c r="D40" s="23">
        <v>5</v>
      </c>
      <c r="E40" s="23">
        <v>8</v>
      </c>
      <c r="F40" s="23">
        <v>8</v>
      </c>
      <c r="G40" s="23">
        <v>7</v>
      </c>
      <c r="H40" s="23">
        <v>9</v>
      </c>
      <c r="I40" s="23">
        <v>3</v>
      </c>
      <c r="J40" s="23">
        <v>1</v>
      </c>
      <c r="K40" s="23">
        <v>13</v>
      </c>
      <c r="L40" s="5"/>
    </row>
    <row r="41" spans="1:12" ht="17.100000000000001" customHeight="1" x14ac:dyDescent="0.2">
      <c r="A41" s="15" t="s">
        <v>37</v>
      </c>
      <c r="B41" s="21">
        <f t="shared" si="1"/>
        <v>303</v>
      </c>
      <c r="C41" s="23">
        <v>24</v>
      </c>
      <c r="D41" s="23">
        <v>23</v>
      </c>
      <c r="E41" s="23">
        <v>55</v>
      </c>
      <c r="F41" s="23">
        <v>29</v>
      </c>
      <c r="G41" s="23">
        <v>54</v>
      </c>
      <c r="H41" s="23">
        <v>22</v>
      </c>
      <c r="I41" s="23">
        <v>28</v>
      </c>
      <c r="J41" s="23">
        <v>16</v>
      </c>
      <c r="K41" s="23">
        <v>52</v>
      </c>
      <c r="L41" s="5"/>
    </row>
    <row r="42" spans="1:12" ht="17.100000000000001" customHeight="1" x14ac:dyDescent="0.2">
      <c r="A42" s="15" t="s">
        <v>38</v>
      </c>
      <c r="B42" s="21">
        <f t="shared" si="1"/>
        <v>14</v>
      </c>
      <c r="C42" s="23">
        <v>2</v>
      </c>
      <c r="D42" s="23">
        <v>1</v>
      </c>
      <c r="E42" s="23">
        <v>2</v>
      </c>
      <c r="F42" s="23">
        <v>1</v>
      </c>
      <c r="G42" s="23">
        <v>1</v>
      </c>
      <c r="H42" s="23">
        <v>1</v>
      </c>
      <c r="I42" s="23">
        <v>0</v>
      </c>
      <c r="J42" s="23">
        <v>1</v>
      </c>
      <c r="K42" s="23">
        <v>5</v>
      </c>
      <c r="L42" s="5"/>
    </row>
    <row r="43" spans="1:12" ht="17.100000000000001" customHeight="1" x14ac:dyDescent="0.2">
      <c r="A43" s="15" t="s">
        <v>39</v>
      </c>
      <c r="B43" s="21">
        <f t="shared" si="1"/>
        <v>10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3</v>
      </c>
      <c r="I43" s="23">
        <v>3</v>
      </c>
      <c r="J43" s="23">
        <v>0</v>
      </c>
      <c r="K43" s="23">
        <v>4</v>
      </c>
      <c r="L43" s="5"/>
    </row>
    <row r="44" spans="1:12" ht="17.100000000000001" customHeight="1" x14ac:dyDescent="0.2">
      <c r="A44" s="11"/>
      <c r="B44" s="24"/>
      <c r="C44" s="11"/>
      <c r="D44" s="11"/>
      <c r="E44" s="11"/>
      <c r="F44" s="11"/>
      <c r="G44" s="11"/>
      <c r="H44" s="11"/>
      <c r="I44" s="11"/>
      <c r="J44" s="11"/>
      <c r="K44" s="11"/>
    </row>
    <row r="45" spans="1:12" ht="9.9" customHeight="1" x14ac:dyDescent="0.2"/>
    <row r="46" spans="1:12" ht="30.6" customHeight="1" x14ac:dyDescent="0.25">
      <c r="A46" s="30" t="s">
        <v>51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2" ht="20.100000000000001" customHeight="1" x14ac:dyDescent="0.2">
      <c r="A47" s="32" t="s">
        <v>49</v>
      </c>
      <c r="B47" s="34" t="s">
        <v>50</v>
      </c>
      <c r="C47" s="17" t="s">
        <v>0</v>
      </c>
      <c r="D47" s="18"/>
      <c r="E47" s="18"/>
      <c r="F47" s="18"/>
      <c r="G47" s="18"/>
      <c r="H47" s="18"/>
      <c r="I47" s="18"/>
      <c r="J47" s="18"/>
      <c r="K47" s="19"/>
    </row>
    <row r="48" spans="1:12" ht="20.100000000000001" customHeight="1" x14ac:dyDescent="0.2">
      <c r="A48" s="33"/>
      <c r="B48" s="35"/>
      <c r="C48" s="20" t="s">
        <v>1</v>
      </c>
      <c r="D48" s="20" t="s">
        <v>41</v>
      </c>
      <c r="E48" s="20" t="s">
        <v>42</v>
      </c>
      <c r="F48" s="20" t="s">
        <v>43</v>
      </c>
      <c r="G48" s="20" t="s">
        <v>44</v>
      </c>
      <c r="H48" s="20" t="s">
        <v>45</v>
      </c>
      <c r="I48" s="20" t="s">
        <v>46</v>
      </c>
      <c r="J48" s="20" t="s">
        <v>47</v>
      </c>
      <c r="K48" s="20" t="s">
        <v>2</v>
      </c>
    </row>
    <row r="49" spans="1:11" ht="15.9" customHeight="1" x14ac:dyDescent="0.2">
      <c r="A49" s="12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.9" customHeight="1" x14ac:dyDescent="0.2">
      <c r="A50" s="15" t="s">
        <v>3</v>
      </c>
      <c r="B50" s="21">
        <f>SUM(C50:K50)</f>
        <v>11958</v>
      </c>
      <c r="C50" s="22">
        <f t="shared" ref="C50:K50" si="2">SUM(C52:C83)</f>
        <v>288</v>
      </c>
      <c r="D50" s="22">
        <f t="shared" si="2"/>
        <v>760</v>
      </c>
      <c r="E50" s="22">
        <f t="shared" si="2"/>
        <v>2036</v>
      </c>
      <c r="F50" s="22">
        <f t="shared" si="2"/>
        <v>858</v>
      </c>
      <c r="G50" s="22">
        <f t="shared" si="2"/>
        <v>1163</v>
      </c>
      <c r="H50" s="22">
        <f t="shared" si="2"/>
        <v>982</v>
      </c>
      <c r="I50" s="22">
        <f t="shared" si="2"/>
        <v>1196</v>
      </c>
      <c r="J50" s="22">
        <f t="shared" si="2"/>
        <v>265</v>
      </c>
      <c r="K50" s="22">
        <f t="shared" si="2"/>
        <v>4410</v>
      </c>
    </row>
    <row r="51" spans="1:11" ht="15.9" customHeight="1" x14ac:dyDescent="0.2">
      <c r="A51" s="12"/>
      <c r="B51" s="21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9" customHeight="1" x14ac:dyDescent="0.2">
      <c r="A52" s="15" t="s">
        <v>5</v>
      </c>
      <c r="B52" s="21">
        <f t="shared" ref="B52:B83" si="3">SUM(C52:K52)</f>
        <v>8316</v>
      </c>
      <c r="C52" s="23">
        <v>150</v>
      </c>
      <c r="D52" s="23">
        <v>500</v>
      </c>
      <c r="E52" s="23">
        <v>1458</v>
      </c>
      <c r="F52" s="23">
        <v>503</v>
      </c>
      <c r="G52" s="23">
        <v>670</v>
      </c>
      <c r="H52" s="23">
        <v>630</v>
      </c>
      <c r="I52" s="23">
        <v>840</v>
      </c>
      <c r="J52" s="23">
        <v>155</v>
      </c>
      <c r="K52" s="23">
        <v>3410</v>
      </c>
    </row>
    <row r="53" spans="1:11" ht="15.9" customHeight="1" x14ac:dyDescent="0.2">
      <c r="A53" s="15" t="s">
        <v>52</v>
      </c>
      <c r="B53" s="21">
        <f t="shared" si="3"/>
        <v>27</v>
      </c>
      <c r="C53" s="23">
        <v>1</v>
      </c>
      <c r="D53" s="23">
        <v>0</v>
      </c>
      <c r="E53" s="23">
        <v>7</v>
      </c>
      <c r="F53" s="23">
        <v>3</v>
      </c>
      <c r="G53" s="23">
        <v>2</v>
      </c>
      <c r="H53" s="23">
        <v>0</v>
      </c>
      <c r="I53" s="23">
        <v>3</v>
      </c>
      <c r="J53" s="23">
        <v>1</v>
      </c>
      <c r="K53" s="23">
        <v>10</v>
      </c>
    </row>
    <row r="54" spans="1:11" ht="15.9" customHeight="1" x14ac:dyDescent="0.2">
      <c r="A54" s="15" t="s">
        <v>53</v>
      </c>
      <c r="B54" s="21">
        <f t="shared" si="3"/>
        <v>364</v>
      </c>
      <c r="C54" s="23">
        <v>7</v>
      </c>
      <c r="D54" s="23">
        <v>20</v>
      </c>
      <c r="E54" s="23">
        <v>86</v>
      </c>
      <c r="F54" s="23">
        <v>41</v>
      </c>
      <c r="G54" s="23">
        <v>49</v>
      </c>
      <c r="H54" s="23">
        <v>26</v>
      </c>
      <c r="I54" s="23">
        <v>35</v>
      </c>
      <c r="J54" s="23">
        <v>6</v>
      </c>
      <c r="K54" s="23">
        <v>94</v>
      </c>
    </row>
    <row r="55" spans="1:11" ht="15.9" customHeight="1" x14ac:dyDescent="0.2">
      <c r="A55" s="15" t="s">
        <v>54</v>
      </c>
      <c r="B55" s="21">
        <f t="shared" si="3"/>
        <v>259</v>
      </c>
      <c r="C55" s="23">
        <v>6</v>
      </c>
      <c r="D55" s="23">
        <v>27</v>
      </c>
      <c r="E55" s="23">
        <v>34</v>
      </c>
      <c r="F55" s="23">
        <v>18</v>
      </c>
      <c r="G55" s="23">
        <v>29</v>
      </c>
      <c r="H55" s="23">
        <v>21</v>
      </c>
      <c r="I55" s="23">
        <v>38</v>
      </c>
      <c r="J55" s="23">
        <v>5</v>
      </c>
      <c r="K55" s="23">
        <v>81</v>
      </c>
    </row>
    <row r="56" spans="1:11" ht="15.9" customHeight="1" x14ac:dyDescent="0.2">
      <c r="A56" s="15" t="s">
        <v>55</v>
      </c>
      <c r="B56" s="21">
        <f t="shared" si="3"/>
        <v>6</v>
      </c>
      <c r="C56" s="23">
        <v>0</v>
      </c>
      <c r="D56" s="23">
        <v>1</v>
      </c>
      <c r="E56" s="23">
        <v>0</v>
      </c>
      <c r="F56" s="23">
        <v>0</v>
      </c>
      <c r="G56" s="23">
        <v>1</v>
      </c>
      <c r="H56" s="23">
        <v>1</v>
      </c>
      <c r="I56" s="23">
        <v>3</v>
      </c>
      <c r="J56" s="23">
        <v>0</v>
      </c>
      <c r="K56" s="23">
        <v>0</v>
      </c>
    </row>
    <row r="57" spans="1:11" ht="15.9" customHeight="1" x14ac:dyDescent="0.2">
      <c r="A57" s="15" t="s">
        <v>56</v>
      </c>
      <c r="B57" s="21">
        <f t="shared" si="3"/>
        <v>1</v>
      </c>
      <c r="C57" s="23">
        <v>0</v>
      </c>
      <c r="D57" s="23">
        <v>0</v>
      </c>
      <c r="E57" s="23">
        <v>0</v>
      </c>
      <c r="F57" s="23">
        <v>1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 ht="15.9" customHeight="1" x14ac:dyDescent="0.2">
      <c r="A58" s="15" t="s">
        <v>57</v>
      </c>
      <c r="B58" s="21">
        <f t="shared" si="3"/>
        <v>5</v>
      </c>
      <c r="C58" s="23">
        <v>0</v>
      </c>
      <c r="D58" s="23">
        <v>0</v>
      </c>
      <c r="E58" s="23">
        <v>1</v>
      </c>
      <c r="F58" s="23">
        <v>0</v>
      </c>
      <c r="G58" s="23">
        <v>1</v>
      </c>
      <c r="H58" s="23">
        <v>1</v>
      </c>
      <c r="I58" s="23">
        <v>0</v>
      </c>
      <c r="J58" s="23">
        <v>0</v>
      </c>
      <c r="K58" s="23">
        <v>2</v>
      </c>
    </row>
    <row r="59" spans="1:11" ht="15.9" customHeight="1" x14ac:dyDescent="0.2">
      <c r="A59" s="15" t="s">
        <v>58</v>
      </c>
      <c r="B59" s="21">
        <f t="shared" si="3"/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</row>
    <row r="60" spans="1:11" ht="15.9" customHeight="1" x14ac:dyDescent="0.2">
      <c r="A60" s="15" t="s">
        <v>59</v>
      </c>
      <c r="B60" s="21">
        <f t="shared" si="3"/>
        <v>114</v>
      </c>
      <c r="C60" s="23">
        <v>0</v>
      </c>
      <c r="D60" s="23">
        <v>3</v>
      </c>
      <c r="E60" s="23">
        <v>35</v>
      </c>
      <c r="F60" s="23">
        <v>17</v>
      </c>
      <c r="G60" s="23">
        <v>18</v>
      </c>
      <c r="H60" s="23">
        <v>14</v>
      </c>
      <c r="I60" s="23">
        <v>7</v>
      </c>
      <c r="J60" s="23">
        <v>3</v>
      </c>
      <c r="K60" s="23">
        <v>17</v>
      </c>
    </row>
    <row r="61" spans="1:11" ht="15.9" customHeight="1" x14ac:dyDescent="0.2">
      <c r="A61" s="15" t="s">
        <v>60</v>
      </c>
      <c r="B61" s="21">
        <f t="shared" si="3"/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5.9" customHeight="1" x14ac:dyDescent="0.2">
      <c r="A62" s="15" t="s">
        <v>61</v>
      </c>
      <c r="B62" s="21">
        <f t="shared" si="3"/>
        <v>1019</v>
      </c>
      <c r="C62" s="23">
        <v>42</v>
      </c>
      <c r="D62" s="23">
        <v>70</v>
      </c>
      <c r="E62" s="23">
        <v>153</v>
      </c>
      <c r="F62" s="23">
        <v>86</v>
      </c>
      <c r="G62" s="23">
        <v>116</v>
      </c>
      <c r="H62" s="23">
        <v>94</v>
      </c>
      <c r="I62" s="23">
        <v>88</v>
      </c>
      <c r="J62" s="23">
        <v>32</v>
      </c>
      <c r="K62" s="23">
        <v>338</v>
      </c>
    </row>
    <row r="63" spans="1:11" ht="15.9" customHeight="1" x14ac:dyDescent="0.2">
      <c r="A63" s="15" t="s">
        <v>62</v>
      </c>
      <c r="B63" s="21">
        <f t="shared" si="3"/>
        <v>36</v>
      </c>
      <c r="C63" s="23">
        <v>1</v>
      </c>
      <c r="D63" s="23">
        <v>1</v>
      </c>
      <c r="E63" s="23">
        <v>4</v>
      </c>
      <c r="F63" s="23">
        <v>6</v>
      </c>
      <c r="G63" s="23">
        <v>7</v>
      </c>
      <c r="H63" s="23">
        <v>5</v>
      </c>
      <c r="I63" s="23">
        <v>0</v>
      </c>
      <c r="J63" s="23">
        <v>0</v>
      </c>
      <c r="K63" s="23">
        <v>12</v>
      </c>
    </row>
    <row r="64" spans="1:11" ht="15.9" customHeight="1" x14ac:dyDescent="0.2">
      <c r="A64" s="15" t="s">
        <v>63</v>
      </c>
      <c r="B64" s="21">
        <f t="shared" si="3"/>
        <v>17</v>
      </c>
      <c r="C64" s="23">
        <v>1</v>
      </c>
      <c r="D64" s="23">
        <v>1</v>
      </c>
      <c r="E64" s="23">
        <v>4</v>
      </c>
      <c r="F64" s="23">
        <v>2</v>
      </c>
      <c r="G64" s="23">
        <v>6</v>
      </c>
      <c r="H64" s="23">
        <v>1</v>
      </c>
      <c r="I64" s="23">
        <v>0</v>
      </c>
      <c r="J64" s="23">
        <v>0</v>
      </c>
      <c r="K64" s="23">
        <v>2</v>
      </c>
    </row>
    <row r="65" spans="1:11" ht="15.9" customHeight="1" x14ac:dyDescent="0.2">
      <c r="A65" s="15" t="s">
        <v>64</v>
      </c>
      <c r="B65" s="21">
        <f t="shared" si="3"/>
        <v>40</v>
      </c>
      <c r="C65" s="23">
        <v>4</v>
      </c>
      <c r="D65" s="23">
        <v>2</v>
      </c>
      <c r="E65" s="23">
        <v>3</v>
      </c>
      <c r="F65" s="23">
        <v>10</v>
      </c>
      <c r="G65" s="23">
        <v>4</v>
      </c>
      <c r="H65" s="23">
        <v>6</v>
      </c>
      <c r="I65" s="23">
        <v>0</v>
      </c>
      <c r="J65" s="23">
        <v>2</v>
      </c>
      <c r="K65" s="23">
        <v>9</v>
      </c>
    </row>
    <row r="66" spans="1:11" ht="15.9" customHeight="1" x14ac:dyDescent="0.2">
      <c r="A66" s="15" t="s">
        <v>65</v>
      </c>
      <c r="B66" s="21">
        <f t="shared" si="3"/>
        <v>41</v>
      </c>
      <c r="C66" s="23">
        <v>2</v>
      </c>
      <c r="D66" s="23">
        <v>1</v>
      </c>
      <c r="E66" s="23">
        <v>7</v>
      </c>
      <c r="F66" s="23">
        <v>6</v>
      </c>
      <c r="G66" s="23">
        <v>10</v>
      </c>
      <c r="H66" s="23">
        <v>3</v>
      </c>
      <c r="I66" s="23">
        <v>2</v>
      </c>
      <c r="J66" s="23">
        <v>1</v>
      </c>
      <c r="K66" s="23">
        <v>9</v>
      </c>
    </row>
    <row r="67" spans="1:11" ht="15.9" customHeight="1" x14ac:dyDescent="0.2">
      <c r="A67" s="15" t="s">
        <v>66</v>
      </c>
      <c r="B67" s="21">
        <f t="shared" si="3"/>
        <v>124</v>
      </c>
      <c r="C67" s="23">
        <v>1</v>
      </c>
      <c r="D67" s="23">
        <v>21</v>
      </c>
      <c r="E67" s="23">
        <v>3</v>
      </c>
      <c r="F67" s="23">
        <v>2</v>
      </c>
      <c r="G67" s="23">
        <v>10</v>
      </c>
      <c r="H67" s="23">
        <v>16</v>
      </c>
      <c r="I67" s="23">
        <v>39</v>
      </c>
      <c r="J67" s="23">
        <v>0</v>
      </c>
      <c r="K67" s="23">
        <v>32</v>
      </c>
    </row>
    <row r="68" spans="1:11" ht="15.9" customHeight="1" x14ac:dyDescent="0.2">
      <c r="A68" s="15" t="s">
        <v>67</v>
      </c>
      <c r="B68" s="21">
        <f t="shared" si="3"/>
        <v>14</v>
      </c>
      <c r="C68" s="23">
        <v>0</v>
      </c>
      <c r="D68" s="23">
        <v>3</v>
      </c>
      <c r="E68" s="23">
        <v>3</v>
      </c>
      <c r="F68" s="23">
        <v>0</v>
      </c>
      <c r="G68" s="23">
        <v>1</v>
      </c>
      <c r="H68" s="23">
        <v>0</v>
      </c>
      <c r="I68" s="23">
        <v>6</v>
      </c>
      <c r="J68" s="23">
        <v>0</v>
      </c>
      <c r="K68" s="23">
        <v>1</v>
      </c>
    </row>
    <row r="69" spans="1:11" ht="15.9" customHeight="1" x14ac:dyDescent="0.2">
      <c r="A69" s="15" t="s">
        <v>68</v>
      </c>
      <c r="B69" s="21">
        <f t="shared" si="3"/>
        <v>3</v>
      </c>
      <c r="C69" s="23">
        <v>0</v>
      </c>
      <c r="D69" s="23">
        <v>0</v>
      </c>
      <c r="E69" s="23">
        <v>1</v>
      </c>
      <c r="F69" s="23">
        <v>0</v>
      </c>
      <c r="G69" s="23">
        <v>0</v>
      </c>
      <c r="H69" s="23">
        <v>0</v>
      </c>
      <c r="I69" s="23">
        <v>1</v>
      </c>
      <c r="J69" s="23">
        <v>0</v>
      </c>
      <c r="K69" s="23">
        <v>1</v>
      </c>
    </row>
    <row r="70" spans="1:11" ht="15.9" customHeight="1" x14ac:dyDescent="0.2">
      <c r="A70" s="15" t="s">
        <v>69</v>
      </c>
      <c r="B70" s="21">
        <f t="shared" si="3"/>
        <v>10</v>
      </c>
      <c r="C70" s="23">
        <v>0</v>
      </c>
      <c r="D70" s="23">
        <v>1</v>
      </c>
      <c r="E70" s="23">
        <v>3</v>
      </c>
      <c r="F70" s="23">
        <v>3</v>
      </c>
      <c r="G70" s="23">
        <v>0</v>
      </c>
      <c r="H70" s="23">
        <v>0</v>
      </c>
      <c r="I70" s="23">
        <v>0</v>
      </c>
      <c r="J70" s="23">
        <v>1</v>
      </c>
      <c r="K70" s="23">
        <v>2</v>
      </c>
    </row>
    <row r="71" spans="1:11" ht="15.9" customHeight="1" x14ac:dyDescent="0.2">
      <c r="A71" s="15" t="s">
        <v>70</v>
      </c>
      <c r="B71" s="21">
        <f t="shared" si="3"/>
        <v>64</v>
      </c>
      <c r="C71" s="23">
        <v>2</v>
      </c>
      <c r="D71" s="23">
        <v>10</v>
      </c>
      <c r="E71" s="23">
        <v>18</v>
      </c>
      <c r="F71" s="23">
        <v>6</v>
      </c>
      <c r="G71" s="23">
        <v>10</v>
      </c>
      <c r="H71" s="23">
        <v>5</v>
      </c>
      <c r="I71" s="23">
        <v>1</v>
      </c>
      <c r="J71" s="23">
        <v>2</v>
      </c>
      <c r="K71" s="23">
        <v>10</v>
      </c>
    </row>
    <row r="72" spans="1:11" ht="15.9" customHeight="1" x14ac:dyDescent="0.2">
      <c r="A72" s="15" t="s">
        <v>71</v>
      </c>
      <c r="B72" s="21">
        <f t="shared" si="3"/>
        <v>40</v>
      </c>
      <c r="C72" s="23">
        <v>3</v>
      </c>
      <c r="D72" s="23">
        <v>6</v>
      </c>
      <c r="E72" s="23">
        <v>9</v>
      </c>
      <c r="F72" s="23">
        <v>0</v>
      </c>
      <c r="G72" s="23">
        <v>6</v>
      </c>
      <c r="H72" s="23">
        <v>4</v>
      </c>
      <c r="I72" s="23">
        <v>1</v>
      </c>
      <c r="J72" s="23">
        <v>4</v>
      </c>
      <c r="K72" s="23">
        <v>7</v>
      </c>
    </row>
    <row r="73" spans="1:11" ht="15.9" customHeight="1" x14ac:dyDescent="0.2">
      <c r="A73" s="15" t="s">
        <v>72</v>
      </c>
      <c r="B73" s="21">
        <f t="shared" si="3"/>
        <v>31</v>
      </c>
      <c r="C73" s="23">
        <v>1</v>
      </c>
      <c r="D73" s="23">
        <v>3</v>
      </c>
      <c r="E73" s="23">
        <v>7</v>
      </c>
      <c r="F73" s="23">
        <v>5</v>
      </c>
      <c r="G73" s="23">
        <v>4</v>
      </c>
      <c r="H73" s="23">
        <v>3</v>
      </c>
      <c r="I73" s="23">
        <v>2</v>
      </c>
      <c r="J73" s="23">
        <v>3</v>
      </c>
      <c r="K73" s="23">
        <v>3</v>
      </c>
    </row>
    <row r="74" spans="1:11" ht="15.9" customHeight="1" x14ac:dyDescent="0.2">
      <c r="A74" s="15" t="s">
        <v>73</v>
      </c>
      <c r="B74" s="21">
        <f t="shared" si="3"/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</row>
    <row r="75" spans="1:11" ht="15.9" customHeight="1" x14ac:dyDescent="0.2">
      <c r="A75" s="15" t="s">
        <v>74</v>
      </c>
      <c r="B75" s="21">
        <f t="shared" si="3"/>
        <v>52</v>
      </c>
      <c r="C75" s="23">
        <v>1</v>
      </c>
      <c r="D75" s="23">
        <v>2</v>
      </c>
      <c r="E75" s="23">
        <v>4</v>
      </c>
      <c r="F75" s="23">
        <v>7</v>
      </c>
      <c r="G75" s="23">
        <v>7</v>
      </c>
      <c r="H75" s="23">
        <v>4</v>
      </c>
      <c r="I75" s="23">
        <v>7</v>
      </c>
      <c r="J75" s="23">
        <v>1</v>
      </c>
      <c r="K75" s="23">
        <v>19</v>
      </c>
    </row>
    <row r="76" spans="1:11" ht="15.9" customHeight="1" x14ac:dyDescent="0.2">
      <c r="A76" s="15" t="s">
        <v>75</v>
      </c>
      <c r="B76" s="21">
        <f t="shared" si="3"/>
        <v>887</v>
      </c>
      <c r="C76" s="23">
        <v>41</v>
      </c>
      <c r="D76" s="23">
        <v>55</v>
      </c>
      <c r="E76" s="23">
        <v>145</v>
      </c>
      <c r="F76" s="23">
        <v>77</v>
      </c>
      <c r="G76" s="23">
        <v>133</v>
      </c>
      <c r="H76" s="23">
        <v>84</v>
      </c>
      <c r="I76" s="23">
        <v>80</v>
      </c>
      <c r="J76" s="23">
        <v>34</v>
      </c>
      <c r="K76" s="23">
        <v>238</v>
      </c>
    </row>
    <row r="77" spans="1:11" ht="15.9" customHeight="1" x14ac:dyDescent="0.2">
      <c r="A77" s="15" t="s">
        <v>76</v>
      </c>
      <c r="B77" s="21">
        <f t="shared" si="3"/>
        <v>11</v>
      </c>
      <c r="C77" s="23">
        <v>1</v>
      </c>
      <c r="D77" s="23">
        <v>0</v>
      </c>
      <c r="E77" s="23">
        <v>2</v>
      </c>
      <c r="F77" s="23">
        <v>0</v>
      </c>
      <c r="G77" s="23">
        <v>1</v>
      </c>
      <c r="H77" s="23">
        <v>3</v>
      </c>
      <c r="I77" s="23">
        <v>1</v>
      </c>
      <c r="J77" s="23">
        <v>0</v>
      </c>
      <c r="K77" s="23">
        <v>3</v>
      </c>
    </row>
    <row r="78" spans="1:11" ht="15.9" customHeight="1" x14ac:dyDescent="0.2">
      <c r="A78" s="15" t="s">
        <v>77</v>
      </c>
      <c r="B78" s="21">
        <f t="shared" si="3"/>
        <v>42</v>
      </c>
      <c r="C78" s="23">
        <v>3</v>
      </c>
      <c r="D78" s="23">
        <v>3</v>
      </c>
      <c r="E78" s="23">
        <v>11</v>
      </c>
      <c r="F78" s="23">
        <v>3</v>
      </c>
      <c r="G78" s="23">
        <v>4</v>
      </c>
      <c r="H78" s="23">
        <v>3</v>
      </c>
      <c r="I78" s="23">
        <v>4</v>
      </c>
      <c r="J78" s="23">
        <v>0</v>
      </c>
      <c r="K78" s="23">
        <v>11</v>
      </c>
    </row>
    <row r="79" spans="1:11" ht="15.9" customHeight="1" x14ac:dyDescent="0.2">
      <c r="A79" s="15" t="s">
        <v>78</v>
      </c>
      <c r="B79" s="21">
        <f t="shared" si="3"/>
        <v>5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3</v>
      </c>
      <c r="I79" s="23">
        <v>0</v>
      </c>
      <c r="J79" s="23">
        <v>0</v>
      </c>
      <c r="K79" s="23">
        <v>2</v>
      </c>
    </row>
    <row r="80" spans="1:11" ht="15.9" customHeight="1" x14ac:dyDescent="0.2">
      <c r="A80" s="15" t="s">
        <v>79</v>
      </c>
      <c r="B80" s="21">
        <f t="shared" si="3"/>
        <v>299</v>
      </c>
      <c r="C80" s="23">
        <v>16</v>
      </c>
      <c r="D80" s="23">
        <v>23</v>
      </c>
      <c r="E80" s="23">
        <v>27</v>
      </c>
      <c r="F80" s="23">
        <v>36</v>
      </c>
      <c r="G80" s="23">
        <v>51</v>
      </c>
      <c r="H80" s="23">
        <v>41</v>
      </c>
      <c r="I80" s="23">
        <v>34</v>
      </c>
      <c r="J80" s="23">
        <v>11</v>
      </c>
      <c r="K80" s="23">
        <v>60</v>
      </c>
    </row>
    <row r="81" spans="1:12" ht="15.9" customHeight="1" x14ac:dyDescent="0.2">
      <c r="A81" s="15" t="s">
        <v>80</v>
      </c>
      <c r="B81" s="21">
        <f t="shared" si="3"/>
        <v>92</v>
      </c>
      <c r="C81" s="23">
        <v>4</v>
      </c>
      <c r="D81" s="23">
        <v>7</v>
      </c>
      <c r="E81" s="23">
        <v>8</v>
      </c>
      <c r="F81" s="23">
        <v>23</v>
      </c>
      <c r="G81" s="23">
        <v>17</v>
      </c>
      <c r="H81" s="23">
        <v>10</v>
      </c>
      <c r="I81" s="23">
        <v>2</v>
      </c>
      <c r="J81" s="23">
        <v>2</v>
      </c>
      <c r="K81" s="23">
        <v>19</v>
      </c>
    </row>
    <row r="82" spans="1:12" ht="15.9" customHeight="1" x14ac:dyDescent="0.2">
      <c r="A82" s="15" t="s">
        <v>81</v>
      </c>
      <c r="B82" s="21">
        <f t="shared" si="3"/>
        <v>34</v>
      </c>
      <c r="C82" s="23">
        <v>0</v>
      </c>
      <c r="D82" s="23">
        <v>0</v>
      </c>
      <c r="E82" s="23">
        <v>3</v>
      </c>
      <c r="F82" s="23">
        <v>3</v>
      </c>
      <c r="G82" s="23">
        <v>5</v>
      </c>
      <c r="H82" s="23">
        <v>3</v>
      </c>
      <c r="I82" s="23">
        <v>2</v>
      </c>
      <c r="J82" s="23">
        <v>2</v>
      </c>
      <c r="K82" s="23">
        <v>16</v>
      </c>
    </row>
    <row r="83" spans="1:12" ht="15.9" customHeight="1" x14ac:dyDescent="0.2">
      <c r="A83" s="15" t="s">
        <v>82</v>
      </c>
      <c r="B83" s="21">
        <f t="shared" si="3"/>
        <v>5</v>
      </c>
      <c r="C83" s="23">
        <v>1</v>
      </c>
      <c r="D83" s="23">
        <v>0</v>
      </c>
      <c r="E83" s="23">
        <v>0</v>
      </c>
      <c r="F83" s="23">
        <v>0</v>
      </c>
      <c r="G83" s="23">
        <v>1</v>
      </c>
      <c r="H83" s="23">
        <v>1</v>
      </c>
      <c r="I83" s="23">
        <v>0</v>
      </c>
      <c r="J83" s="23">
        <v>0</v>
      </c>
      <c r="K83" s="23">
        <v>2</v>
      </c>
    </row>
    <row r="84" spans="1:12" ht="15.9" customHeight="1" x14ac:dyDescent="0.2">
      <c r="A84" s="16"/>
      <c r="B84" s="25"/>
      <c r="C84" s="16"/>
      <c r="D84" s="16"/>
      <c r="E84" s="16"/>
      <c r="F84" s="16"/>
      <c r="G84" s="16"/>
      <c r="H84" s="16"/>
      <c r="I84" s="16"/>
      <c r="J84" s="16"/>
      <c r="K84" s="16"/>
    </row>
    <row r="86" spans="1:12" x14ac:dyDescent="0.2">
      <c r="A86" s="1" t="s">
        <v>114</v>
      </c>
    </row>
    <row r="88" spans="1:12" ht="25.2" customHeight="1" x14ac:dyDescent="0.2">
      <c r="A88" s="29" t="s">
        <v>113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"/>
    </row>
    <row r="89" spans="1:12" ht="30.6" customHeight="1" x14ac:dyDescent="0.25">
      <c r="A89" s="30" t="s">
        <v>88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2" ht="20.100000000000001" customHeight="1" x14ac:dyDescent="0.2">
      <c r="A90" s="32" t="s">
        <v>49</v>
      </c>
      <c r="B90" s="34" t="s">
        <v>50</v>
      </c>
      <c r="C90" s="17" t="s">
        <v>0</v>
      </c>
      <c r="D90" s="18"/>
      <c r="E90" s="18"/>
      <c r="F90" s="18"/>
      <c r="G90" s="18"/>
      <c r="H90" s="18"/>
      <c r="I90" s="18"/>
      <c r="J90" s="18"/>
      <c r="K90" s="19"/>
    </row>
    <row r="91" spans="1:12" ht="20.100000000000001" customHeight="1" x14ac:dyDescent="0.2">
      <c r="A91" s="33"/>
      <c r="B91" s="35"/>
      <c r="C91" s="20" t="s">
        <v>1</v>
      </c>
      <c r="D91" s="20" t="s">
        <v>41</v>
      </c>
      <c r="E91" s="20" t="s">
        <v>42</v>
      </c>
      <c r="F91" s="20" t="s">
        <v>43</v>
      </c>
      <c r="G91" s="20" t="s">
        <v>44</v>
      </c>
      <c r="H91" s="20" t="s">
        <v>45</v>
      </c>
      <c r="I91" s="20" t="s">
        <v>46</v>
      </c>
      <c r="J91" s="20" t="s">
        <v>47</v>
      </c>
      <c r="K91" s="20" t="s">
        <v>2</v>
      </c>
    </row>
    <row r="92" spans="1:12" ht="17.100000000000001" customHeight="1" x14ac:dyDescent="0.2">
      <c r="A92" s="12"/>
      <c r="B92" s="13"/>
      <c r="C92" s="14"/>
      <c r="D92" s="14"/>
      <c r="E92" s="14"/>
      <c r="F92" s="14"/>
      <c r="G92" s="14"/>
      <c r="H92" s="14"/>
      <c r="I92" s="14"/>
      <c r="J92" s="14"/>
      <c r="K92" s="14"/>
    </row>
    <row r="93" spans="1:12" ht="17.100000000000001" customHeight="1" x14ac:dyDescent="0.2">
      <c r="A93" s="15" t="s">
        <v>3</v>
      </c>
      <c r="B93" s="21">
        <f>SUM(C93:K93)</f>
        <v>12502</v>
      </c>
      <c r="C93" s="22">
        <f t="shared" ref="C93:K93" si="4">SUM(C95:C123)</f>
        <v>400</v>
      </c>
      <c r="D93" s="22">
        <f t="shared" si="4"/>
        <v>640</v>
      </c>
      <c r="E93" s="22">
        <f t="shared" si="4"/>
        <v>1827</v>
      </c>
      <c r="F93" s="22">
        <f t="shared" si="4"/>
        <v>1265</v>
      </c>
      <c r="G93" s="22">
        <f t="shared" si="4"/>
        <v>1408</v>
      </c>
      <c r="H93" s="22">
        <f t="shared" si="4"/>
        <v>1506</v>
      </c>
      <c r="I93" s="22">
        <f t="shared" si="4"/>
        <v>1601</v>
      </c>
      <c r="J93" s="22">
        <f t="shared" si="4"/>
        <v>504</v>
      </c>
      <c r="K93" s="22">
        <f t="shared" si="4"/>
        <v>3351</v>
      </c>
    </row>
    <row r="94" spans="1:12" ht="17.100000000000001" customHeight="1" x14ac:dyDescent="0.2">
      <c r="A94" s="12"/>
      <c r="B94" s="21"/>
      <c r="C94" s="22"/>
      <c r="D94" s="22"/>
      <c r="E94" s="22"/>
      <c r="F94" s="22"/>
      <c r="G94" s="22"/>
      <c r="H94" s="22"/>
      <c r="I94" s="22"/>
      <c r="J94" s="22"/>
      <c r="K94" s="22"/>
    </row>
    <row r="95" spans="1:12" ht="17.100000000000001" customHeight="1" x14ac:dyDescent="0.2">
      <c r="A95" s="15" t="s">
        <v>89</v>
      </c>
      <c r="B95" s="21">
        <f t="shared" ref="B95:B123" si="5">SUM(C95:K95)</f>
        <v>337</v>
      </c>
      <c r="C95" s="23">
        <v>11</v>
      </c>
      <c r="D95" s="23">
        <v>11</v>
      </c>
      <c r="E95" s="23">
        <v>40</v>
      </c>
      <c r="F95" s="23">
        <v>43</v>
      </c>
      <c r="G95" s="23">
        <v>27</v>
      </c>
      <c r="H95" s="23">
        <v>53</v>
      </c>
      <c r="I95" s="23">
        <v>70</v>
      </c>
      <c r="J95" s="23">
        <v>19</v>
      </c>
      <c r="K95" s="23">
        <v>63</v>
      </c>
    </row>
    <row r="96" spans="1:12" ht="17.100000000000001" customHeight="1" x14ac:dyDescent="0.2">
      <c r="A96" s="15" t="s">
        <v>90</v>
      </c>
      <c r="B96" s="21">
        <f t="shared" si="5"/>
        <v>667</v>
      </c>
      <c r="C96" s="23">
        <v>21</v>
      </c>
      <c r="D96" s="23">
        <v>14</v>
      </c>
      <c r="E96" s="23">
        <v>106</v>
      </c>
      <c r="F96" s="23">
        <v>91</v>
      </c>
      <c r="G96" s="23">
        <v>88</v>
      </c>
      <c r="H96" s="23">
        <v>95</v>
      </c>
      <c r="I96" s="23">
        <v>100</v>
      </c>
      <c r="J96" s="23">
        <v>42</v>
      </c>
      <c r="K96" s="23">
        <v>110</v>
      </c>
    </row>
    <row r="97" spans="1:11" ht="17.100000000000001" customHeight="1" x14ac:dyDescent="0.2">
      <c r="A97" s="15" t="s">
        <v>91</v>
      </c>
      <c r="B97" s="21">
        <f t="shared" si="5"/>
        <v>975</v>
      </c>
      <c r="C97" s="23">
        <v>29</v>
      </c>
      <c r="D97" s="23">
        <v>21</v>
      </c>
      <c r="E97" s="23">
        <v>131</v>
      </c>
      <c r="F97" s="23">
        <v>136</v>
      </c>
      <c r="G97" s="23">
        <v>87</v>
      </c>
      <c r="H97" s="23">
        <v>147</v>
      </c>
      <c r="I97" s="23">
        <v>196</v>
      </c>
      <c r="J97" s="23">
        <v>60</v>
      </c>
      <c r="K97" s="23">
        <v>168</v>
      </c>
    </row>
    <row r="98" spans="1:11" ht="17.100000000000001" customHeight="1" x14ac:dyDescent="0.2">
      <c r="A98" s="15" t="s">
        <v>92</v>
      </c>
      <c r="B98" s="21">
        <f t="shared" si="5"/>
        <v>26</v>
      </c>
      <c r="C98" s="23">
        <v>2</v>
      </c>
      <c r="D98" s="23">
        <v>0</v>
      </c>
      <c r="E98" s="23">
        <v>3</v>
      </c>
      <c r="F98" s="23">
        <v>2</v>
      </c>
      <c r="G98" s="23">
        <v>4</v>
      </c>
      <c r="H98" s="23">
        <v>3</v>
      </c>
      <c r="I98" s="23">
        <v>3</v>
      </c>
      <c r="J98" s="23">
        <v>0</v>
      </c>
      <c r="K98" s="23">
        <v>9</v>
      </c>
    </row>
    <row r="99" spans="1:11" ht="17.100000000000001" customHeight="1" x14ac:dyDescent="0.2">
      <c r="A99" s="15" t="s">
        <v>93</v>
      </c>
      <c r="B99" s="21">
        <f t="shared" si="5"/>
        <v>266</v>
      </c>
      <c r="C99" s="23">
        <v>2</v>
      </c>
      <c r="D99" s="23">
        <v>7</v>
      </c>
      <c r="E99" s="23">
        <v>39</v>
      </c>
      <c r="F99" s="23">
        <v>13</v>
      </c>
      <c r="G99" s="23">
        <v>12</v>
      </c>
      <c r="H99" s="23">
        <v>17</v>
      </c>
      <c r="I99" s="23">
        <v>34</v>
      </c>
      <c r="J99" s="23">
        <v>0</v>
      </c>
      <c r="K99" s="23">
        <v>142</v>
      </c>
    </row>
    <row r="100" spans="1:11" ht="17.100000000000001" customHeight="1" x14ac:dyDescent="0.2">
      <c r="A100" s="15" t="s">
        <v>94</v>
      </c>
      <c r="B100" s="21">
        <f t="shared" si="5"/>
        <v>93</v>
      </c>
      <c r="C100" s="23">
        <v>6</v>
      </c>
      <c r="D100" s="23">
        <v>4</v>
      </c>
      <c r="E100" s="23">
        <v>12</v>
      </c>
      <c r="F100" s="23">
        <v>13</v>
      </c>
      <c r="G100" s="23">
        <v>23</v>
      </c>
      <c r="H100" s="23">
        <v>5</v>
      </c>
      <c r="I100" s="23">
        <v>9</v>
      </c>
      <c r="J100" s="23">
        <v>5</v>
      </c>
      <c r="K100" s="23">
        <v>16</v>
      </c>
    </row>
    <row r="101" spans="1:11" ht="17.100000000000001" customHeight="1" x14ac:dyDescent="0.2">
      <c r="A101" s="15" t="s">
        <v>95</v>
      </c>
      <c r="B101" s="21">
        <f t="shared" si="5"/>
        <v>515</v>
      </c>
      <c r="C101" s="23">
        <v>20</v>
      </c>
      <c r="D101" s="23">
        <v>18</v>
      </c>
      <c r="E101" s="23">
        <v>85</v>
      </c>
      <c r="F101" s="23">
        <v>72</v>
      </c>
      <c r="G101" s="23">
        <v>89</v>
      </c>
      <c r="H101" s="23">
        <v>38</v>
      </c>
      <c r="I101" s="23">
        <v>47</v>
      </c>
      <c r="J101" s="23">
        <v>36</v>
      </c>
      <c r="K101" s="23">
        <v>110</v>
      </c>
    </row>
    <row r="102" spans="1:11" ht="17.100000000000001" customHeight="1" x14ac:dyDescent="0.2">
      <c r="A102" s="15" t="s">
        <v>96</v>
      </c>
      <c r="B102" s="21">
        <f t="shared" si="5"/>
        <v>158</v>
      </c>
      <c r="C102" s="23">
        <v>16</v>
      </c>
      <c r="D102" s="23">
        <v>3</v>
      </c>
      <c r="E102" s="23">
        <v>19</v>
      </c>
      <c r="F102" s="23">
        <v>17</v>
      </c>
      <c r="G102" s="23">
        <v>39</v>
      </c>
      <c r="H102" s="23">
        <v>17</v>
      </c>
      <c r="I102" s="23">
        <v>20</v>
      </c>
      <c r="J102" s="23">
        <v>16</v>
      </c>
      <c r="K102" s="23">
        <v>11</v>
      </c>
    </row>
    <row r="103" spans="1:11" ht="17.100000000000001" customHeight="1" x14ac:dyDescent="0.2">
      <c r="A103" s="15" t="s">
        <v>97</v>
      </c>
      <c r="B103" s="21">
        <f t="shared" si="5"/>
        <v>125</v>
      </c>
      <c r="C103" s="23">
        <v>3</v>
      </c>
      <c r="D103" s="23">
        <v>2</v>
      </c>
      <c r="E103" s="23">
        <v>15</v>
      </c>
      <c r="F103" s="23">
        <v>30</v>
      </c>
      <c r="G103" s="23">
        <v>18</v>
      </c>
      <c r="H103" s="23">
        <v>6</v>
      </c>
      <c r="I103" s="23">
        <v>7</v>
      </c>
      <c r="J103" s="23">
        <v>10</v>
      </c>
      <c r="K103" s="23">
        <v>34</v>
      </c>
    </row>
    <row r="104" spans="1:11" ht="17.100000000000001" customHeight="1" x14ac:dyDescent="0.2">
      <c r="A104" s="15" t="s">
        <v>83</v>
      </c>
      <c r="B104" s="21">
        <f t="shared" si="5"/>
        <v>469</v>
      </c>
      <c r="C104" s="23">
        <v>8</v>
      </c>
      <c r="D104" s="23">
        <v>27</v>
      </c>
      <c r="E104" s="23">
        <v>95</v>
      </c>
      <c r="F104" s="23">
        <v>32</v>
      </c>
      <c r="G104" s="23">
        <v>52</v>
      </c>
      <c r="H104" s="23">
        <v>32</v>
      </c>
      <c r="I104" s="23">
        <v>51</v>
      </c>
      <c r="J104" s="23">
        <v>7</v>
      </c>
      <c r="K104" s="23">
        <v>165</v>
      </c>
    </row>
    <row r="105" spans="1:11" ht="17.100000000000001" customHeight="1" x14ac:dyDescent="0.2">
      <c r="A105" s="15" t="s">
        <v>84</v>
      </c>
      <c r="B105" s="21">
        <f t="shared" si="5"/>
        <v>477</v>
      </c>
      <c r="C105" s="23">
        <v>11</v>
      </c>
      <c r="D105" s="23">
        <v>53</v>
      </c>
      <c r="E105" s="23">
        <v>78</v>
      </c>
      <c r="F105" s="23">
        <v>37</v>
      </c>
      <c r="G105" s="23">
        <v>42</v>
      </c>
      <c r="H105" s="23">
        <v>55</v>
      </c>
      <c r="I105" s="23">
        <v>64</v>
      </c>
      <c r="J105" s="23">
        <v>6</v>
      </c>
      <c r="K105" s="23">
        <v>131</v>
      </c>
    </row>
    <row r="106" spans="1:11" ht="17.100000000000001" customHeight="1" x14ac:dyDescent="0.2">
      <c r="A106" s="15" t="s">
        <v>98</v>
      </c>
      <c r="B106" s="21">
        <f t="shared" si="5"/>
        <v>713</v>
      </c>
      <c r="C106" s="23">
        <v>10</v>
      </c>
      <c r="D106" s="23">
        <v>17</v>
      </c>
      <c r="E106" s="23">
        <v>94</v>
      </c>
      <c r="F106" s="23">
        <v>62</v>
      </c>
      <c r="G106" s="23">
        <v>61</v>
      </c>
      <c r="H106" s="23">
        <v>57</v>
      </c>
      <c r="I106" s="23">
        <v>100</v>
      </c>
      <c r="J106" s="23">
        <v>13</v>
      </c>
      <c r="K106" s="23">
        <v>299</v>
      </c>
    </row>
    <row r="107" spans="1:11" ht="17.100000000000001" customHeight="1" x14ac:dyDescent="0.2">
      <c r="A107" s="15" t="s">
        <v>99</v>
      </c>
      <c r="B107" s="21">
        <f t="shared" si="5"/>
        <v>2219</v>
      </c>
      <c r="C107" s="23">
        <v>65</v>
      </c>
      <c r="D107" s="23">
        <v>102</v>
      </c>
      <c r="E107" s="23">
        <v>338</v>
      </c>
      <c r="F107" s="23">
        <v>182</v>
      </c>
      <c r="G107" s="23">
        <v>232</v>
      </c>
      <c r="H107" s="23">
        <v>302</v>
      </c>
      <c r="I107" s="23">
        <v>198</v>
      </c>
      <c r="J107" s="23">
        <v>85</v>
      </c>
      <c r="K107" s="23">
        <v>715</v>
      </c>
    </row>
    <row r="108" spans="1:11" ht="17.100000000000001" customHeight="1" x14ac:dyDescent="0.2">
      <c r="A108" s="15" t="s">
        <v>100</v>
      </c>
      <c r="B108" s="21">
        <f t="shared" si="5"/>
        <v>6</v>
      </c>
      <c r="C108" s="23">
        <v>2</v>
      </c>
      <c r="D108" s="23">
        <v>0</v>
      </c>
      <c r="E108" s="23">
        <v>2</v>
      </c>
      <c r="F108" s="23">
        <v>0</v>
      </c>
      <c r="G108" s="23">
        <v>0</v>
      </c>
      <c r="H108" s="23">
        <v>0</v>
      </c>
      <c r="I108" s="23">
        <v>2</v>
      </c>
      <c r="J108" s="23">
        <v>0</v>
      </c>
      <c r="K108" s="23">
        <v>0</v>
      </c>
    </row>
    <row r="109" spans="1:11" ht="17.100000000000001" customHeight="1" x14ac:dyDescent="0.2">
      <c r="A109" s="15" t="s">
        <v>101</v>
      </c>
      <c r="B109" s="21">
        <f t="shared" si="5"/>
        <v>17</v>
      </c>
      <c r="C109" s="23">
        <v>2</v>
      </c>
      <c r="D109" s="23">
        <v>0</v>
      </c>
      <c r="E109" s="23">
        <v>2</v>
      </c>
      <c r="F109" s="23">
        <v>1</v>
      </c>
      <c r="G109" s="23">
        <v>1</v>
      </c>
      <c r="H109" s="23">
        <v>3</v>
      </c>
      <c r="I109" s="23">
        <v>2</v>
      </c>
      <c r="J109" s="23">
        <v>0</v>
      </c>
      <c r="K109" s="23">
        <v>6</v>
      </c>
    </row>
    <row r="110" spans="1:11" ht="17.100000000000001" customHeight="1" x14ac:dyDescent="0.2">
      <c r="A110" s="15" t="s">
        <v>102</v>
      </c>
      <c r="B110" s="21">
        <f t="shared" si="5"/>
        <v>105</v>
      </c>
      <c r="C110" s="23">
        <v>8</v>
      </c>
      <c r="D110" s="23">
        <v>9</v>
      </c>
      <c r="E110" s="23">
        <v>18</v>
      </c>
      <c r="F110" s="23">
        <v>8</v>
      </c>
      <c r="G110" s="23">
        <v>3</v>
      </c>
      <c r="H110" s="23">
        <v>9</v>
      </c>
      <c r="I110" s="23">
        <v>11</v>
      </c>
      <c r="J110" s="23">
        <v>1</v>
      </c>
      <c r="K110" s="23">
        <v>38</v>
      </c>
    </row>
    <row r="111" spans="1:11" ht="17.100000000000001" customHeight="1" x14ac:dyDescent="0.2">
      <c r="A111" s="15" t="s">
        <v>103</v>
      </c>
      <c r="B111" s="21">
        <f t="shared" si="5"/>
        <v>256</v>
      </c>
      <c r="C111" s="23">
        <v>14</v>
      </c>
      <c r="D111" s="23">
        <v>5</v>
      </c>
      <c r="E111" s="23">
        <v>61</v>
      </c>
      <c r="F111" s="23">
        <v>75</v>
      </c>
      <c r="G111" s="23">
        <v>15</v>
      </c>
      <c r="H111" s="23">
        <v>28</v>
      </c>
      <c r="I111" s="23">
        <v>2</v>
      </c>
      <c r="J111" s="23">
        <v>7</v>
      </c>
      <c r="K111" s="23">
        <v>49</v>
      </c>
    </row>
    <row r="112" spans="1:11" ht="17.100000000000001" customHeight="1" x14ac:dyDescent="0.2">
      <c r="A112" s="15" t="s">
        <v>104</v>
      </c>
      <c r="B112" s="21">
        <f t="shared" si="5"/>
        <v>171</v>
      </c>
      <c r="C112" s="23">
        <v>10</v>
      </c>
      <c r="D112" s="23">
        <v>12</v>
      </c>
      <c r="E112" s="23">
        <v>33</v>
      </c>
      <c r="F112" s="23">
        <v>15</v>
      </c>
      <c r="G112" s="23">
        <v>7</v>
      </c>
      <c r="H112" s="23">
        <v>19</v>
      </c>
      <c r="I112" s="23">
        <v>11</v>
      </c>
      <c r="J112" s="23">
        <v>5</v>
      </c>
      <c r="K112" s="23">
        <v>59</v>
      </c>
    </row>
    <row r="113" spans="1:11" ht="17.100000000000001" customHeight="1" x14ac:dyDescent="0.2">
      <c r="A113" s="15" t="s">
        <v>105</v>
      </c>
      <c r="B113" s="21">
        <f t="shared" si="5"/>
        <v>2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1</v>
      </c>
      <c r="I113" s="23">
        <v>1</v>
      </c>
      <c r="J113" s="23">
        <v>0</v>
      </c>
      <c r="K113" s="23">
        <v>0</v>
      </c>
    </row>
    <row r="114" spans="1:11" ht="17.100000000000001" customHeight="1" x14ac:dyDescent="0.2">
      <c r="A114" s="15" t="s">
        <v>106</v>
      </c>
      <c r="B114" s="21">
        <f t="shared" si="5"/>
        <v>50</v>
      </c>
      <c r="C114" s="23">
        <v>2</v>
      </c>
      <c r="D114" s="23">
        <v>0</v>
      </c>
      <c r="E114" s="23">
        <v>3</v>
      </c>
      <c r="F114" s="23">
        <v>11</v>
      </c>
      <c r="G114" s="23">
        <v>6</v>
      </c>
      <c r="H114" s="23">
        <v>13</v>
      </c>
      <c r="I114" s="23">
        <v>8</v>
      </c>
      <c r="J114" s="23">
        <v>4</v>
      </c>
      <c r="K114" s="23">
        <v>3</v>
      </c>
    </row>
    <row r="115" spans="1:11" ht="17.100000000000001" customHeight="1" x14ac:dyDescent="0.2">
      <c r="A115" s="15" t="s">
        <v>107</v>
      </c>
      <c r="B115" s="21">
        <f t="shared" si="5"/>
        <v>143</v>
      </c>
      <c r="C115" s="23">
        <v>6</v>
      </c>
      <c r="D115" s="23">
        <v>5</v>
      </c>
      <c r="E115" s="23">
        <v>23</v>
      </c>
      <c r="F115" s="23">
        <v>11</v>
      </c>
      <c r="G115" s="23">
        <v>28</v>
      </c>
      <c r="H115" s="23">
        <v>20</v>
      </c>
      <c r="I115" s="23">
        <v>13</v>
      </c>
      <c r="J115" s="23">
        <v>11</v>
      </c>
      <c r="K115" s="23">
        <v>26</v>
      </c>
    </row>
    <row r="116" spans="1:11" ht="17.100000000000001" customHeight="1" x14ac:dyDescent="0.2">
      <c r="A116" s="15" t="s">
        <v>108</v>
      </c>
      <c r="B116" s="21">
        <f t="shared" si="5"/>
        <v>13</v>
      </c>
      <c r="C116" s="23">
        <v>0</v>
      </c>
      <c r="D116" s="23">
        <v>1</v>
      </c>
      <c r="E116" s="23">
        <v>1</v>
      </c>
      <c r="F116" s="23">
        <v>1</v>
      </c>
      <c r="G116" s="23">
        <v>2</v>
      </c>
      <c r="H116" s="23">
        <v>2</v>
      </c>
      <c r="I116" s="23">
        <v>4</v>
      </c>
      <c r="J116" s="23">
        <v>0</v>
      </c>
      <c r="K116" s="23">
        <v>2</v>
      </c>
    </row>
    <row r="117" spans="1:11" ht="17.100000000000001" customHeight="1" x14ac:dyDescent="0.2">
      <c r="A117" s="15" t="s">
        <v>109</v>
      </c>
      <c r="B117" s="21">
        <f t="shared" si="5"/>
        <v>12</v>
      </c>
      <c r="C117" s="23">
        <v>0</v>
      </c>
      <c r="D117" s="23">
        <v>0</v>
      </c>
      <c r="E117" s="23">
        <v>4</v>
      </c>
      <c r="F117" s="23">
        <v>3</v>
      </c>
      <c r="G117" s="23">
        <v>4</v>
      </c>
      <c r="H117" s="23">
        <v>0</v>
      </c>
      <c r="I117" s="23">
        <v>0</v>
      </c>
      <c r="J117" s="23">
        <v>0</v>
      </c>
      <c r="K117" s="23">
        <v>1</v>
      </c>
    </row>
    <row r="118" spans="1:11" ht="17.100000000000001" customHeight="1" x14ac:dyDescent="0.2">
      <c r="A118" s="15" t="s">
        <v>110</v>
      </c>
      <c r="B118" s="21">
        <f t="shared" si="5"/>
        <v>832</v>
      </c>
      <c r="C118" s="23">
        <v>27</v>
      </c>
      <c r="D118" s="23">
        <v>74</v>
      </c>
      <c r="E118" s="23">
        <v>71</v>
      </c>
      <c r="F118" s="23">
        <v>48</v>
      </c>
      <c r="G118" s="23">
        <v>165</v>
      </c>
      <c r="H118" s="23">
        <v>164</v>
      </c>
      <c r="I118" s="23">
        <v>170</v>
      </c>
      <c r="J118" s="23">
        <v>29</v>
      </c>
      <c r="K118" s="23">
        <v>84</v>
      </c>
    </row>
    <row r="119" spans="1:11" ht="17.100000000000001" customHeight="1" x14ac:dyDescent="0.2">
      <c r="A119" s="15" t="s">
        <v>40</v>
      </c>
      <c r="B119" s="21">
        <f t="shared" si="5"/>
        <v>2187</v>
      </c>
      <c r="C119" s="23">
        <v>73</v>
      </c>
      <c r="D119" s="23">
        <v>147</v>
      </c>
      <c r="E119" s="23">
        <v>282</v>
      </c>
      <c r="F119" s="23">
        <v>244</v>
      </c>
      <c r="G119" s="23">
        <v>269</v>
      </c>
      <c r="H119" s="23">
        <v>269</v>
      </c>
      <c r="I119" s="23">
        <v>281</v>
      </c>
      <c r="J119" s="23">
        <v>105</v>
      </c>
      <c r="K119" s="23">
        <v>517</v>
      </c>
    </row>
    <row r="120" spans="1:11" ht="17.100000000000001" customHeight="1" x14ac:dyDescent="0.2">
      <c r="A120" s="15" t="s">
        <v>85</v>
      </c>
      <c r="B120" s="21">
        <f t="shared" si="5"/>
        <v>1510</v>
      </c>
      <c r="C120" s="23">
        <v>44</v>
      </c>
      <c r="D120" s="23">
        <v>101</v>
      </c>
      <c r="E120" s="23">
        <v>252</v>
      </c>
      <c r="F120" s="23">
        <v>114</v>
      </c>
      <c r="G120" s="23">
        <v>105</v>
      </c>
      <c r="H120" s="23">
        <v>145</v>
      </c>
      <c r="I120" s="23">
        <v>141</v>
      </c>
      <c r="J120" s="23">
        <v>40</v>
      </c>
      <c r="K120" s="23">
        <v>568</v>
      </c>
    </row>
    <row r="121" spans="1:11" ht="17.100000000000001" customHeight="1" x14ac:dyDescent="0.2">
      <c r="A121" s="15" t="s">
        <v>111</v>
      </c>
      <c r="B121" s="21">
        <f t="shared" si="5"/>
        <v>24</v>
      </c>
      <c r="C121" s="23">
        <v>0</v>
      </c>
      <c r="D121" s="23">
        <v>3</v>
      </c>
      <c r="E121" s="23">
        <v>4</v>
      </c>
      <c r="F121" s="23">
        <v>1</v>
      </c>
      <c r="G121" s="23">
        <v>5</v>
      </c>
      <c r="H121" s="23">
        <v>1</v>
      </c>
      <c r="I121" s="23">
        <v>1</v>
      </c>
      <c r="J121" s="23">
        <v>0</v>
      </c>
      <c r="K121" s="23">
        <v>9</v>
      </c>
    </row>
    <row r="122" spans="1:11" ht="17.100000000000001" customHeight="1" x14ac:dyDescent="0.2">
      <c r="A122" s="15" t="s">
        <v>87</v>
      </c>
      <c r="B122" s="21">
        <f t="shared" si="5"/>
        <v>103</v>
      </c>
      <c r="C122" s="23">
        <v>5</v>
      </c>
      <c r="D122" s="23">
        <v>2</v>
      </c>
      <c r="E122" s="23">
        <v>6</v>
      </c>
      <c r="F122" s="23">
        <v>2</v>
      </c>
      <c r="G122" s="23">
        <v>22</v>
      </c>
      <c r="H122" s="23">
        <v>2</v>
      </c>
      <c r="I122" s="23">
        <v>50</v>
      </c>
      <c r="J122" s="23">
        <v>2</v>
      </c>
      <c r="K122" s="23">
        <v>12</v>
      </c>
    </row>
    <row r="123" spans="1:11" ht="17.100000000000001" customHeight="1" x14ac:dyDescent="0.2">
      <c r="A123" s="15" t="s">
        <v>86</v>
      </c>
      <c r="B123" s="21">
        <f t="shared" si="5"/>
        <v>31</v>
      </c>
      <c r="C123" s="23">
        <v>3</v>
      </c>
      <c r="D123" s="23">
        <v>2</v>
      </c>
      <c r="E123" s="23">
        <v>10</v>
      </c>
      <c r="F123" s="23">
        <v>1</v>
      </c>
      <c r="G123" s="23">
        <v>2</v>
      </c>
      <c r="H123" s="23">
        <v>3</v>
      </c>
      <c r="I123" s="23">
        <v>5</v>
      </c>
      <c r="J123" s="23">
        <v>1</v>
      </c>
      <c r="K123" s="23">
        <v>4</v>
      </c>
    </row>
    <row r="124" spans="1:11" ht="24.75" customHeight="1" x14ac:dyDescent="0.2">
      <c r="A124" s="28" t="s">
        <v>48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</sheetData>
  <mergeCells count="12">
    <mergeCell ref="A1:K1"/>
    <mergeCell ref="A2:K2"/>
    <mergeCell ref="A3:A4"/>
    <mergeCell ref="B3:B4"/>
    <mergeCell ref="A90:A91"/>
    <mergeCell ref="B90:B91"/>
    <mergeCell ref="A124:K124"/>
    <mergeCell ref="A88:K88"/>
    <mergeCell ref="A46:K46"/>
    <mergeCell ref="A47:A48"/>
    <mergeCell ref="B47:B48"/>
    <mergeCell ref="A89:K89"/>
  </mergeCells>
  <phoneticPr fontId="6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&amp;L&amp;22衛　　生</oddHeader>
    <evenHeader>&amp;R&amp;22衛　　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264</vt:lpstr>
      <vt:lpstr>'264'!Print_Area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増満 桃花</cp:lastModifiedBy>
  <cp:lastPrinted>2026-02-19T04:07:12Z</cp:lastPrinted>
  <dcterms:created xsi:type="dcterms:W3CDTF">2001-08-22T07:58:14Z</dcterms:created>
  <dcterms:modified xsi:type="dcterms:W3CDTF">2026-02-25T05:49:27Z</dcterms:modified>
</cp:coreProperties>
</file>