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)\051~100\"/>
    </mc:Choice>
  </mc:AlternateContent>
  <xr:revisionPtr revIDLastSave="0" documentId="13_ncr:1_{7593EDEE-3EC1-44B2-B784-5D64FD3E8338}" xr6:coauthVersionLast="47" xr6:coauthVersionMax="47" xr10:uidLastSave="{00000000-0000-0000-0000-000000000000}"/>
  <bookViews>
    <workbookView xWindow="28680" yWindow="-255" windowWidth="29040" windowHeight="15720" xr2:uid="{00000000-000D-0000-FFFF-FFFF00000000}"/>
  </bookViews>
  <sheets>
    <sheet name="05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1" l="1"/>
  <c r="D17" i="1"/>
  <c r="G18" i="1"/>
  <c r="G19" i="1"/>
  <c r="G20" i="1"/>
  <c r="G21" i="1"/>
  <c r="G22" i="1"/>
  <c r="G23" i="1"/>
  <c r="G24" i="1"/>
  <c r="G26" i="1"/>
  <c r="G27" i="1"/>
  <c r="G29" i="1"/>
  <c r="G30" i="1"/>
  <c r="G32" i="1"/>
  <c r="G33" i="1"/>
  <c r="G34" i="1"/>
  <c r="G35" i="1"/>
  <c r="G36" i="1"/>
  <c r="G37" i="1"/>
  <c r="D18" i="1"/>
  <c r="D19" i="1"/>
  <c r="D20" i="1"/>
  <c r="D21" i="1"/>
  <c r="D22" i="1"/>
  <c r="D23" i="1"/>
  <c r="D24" i="1"/>
  <c r="D26" i="1"/>
  <c r="D27" i="1"/>
  <c r="D29" i="1"/>
  <c r="D30" i="1"/>
  <c r="D32" i="1"/>
  <c r="D33" i="1"/>
  <c r="D34" i="1"/>
  <c r="D35" i="1"/>
  <c r="D36" i="1"/>
  <c r="D37" i="1"/>
  <c r="G17" i="1"/>
  <c r="G7" i="1"/>
  <c r="G8" i="1"/>
  <c r="G9" i="1"/>
  <c r="D7" i="1"/>
  <c r="D8" i="1"/>
  <c r="D9" i="1"/>
  <c r="G6" i="1"/>
</calcChain>
</file>

<file path=xl/sharedStrings.xml><?xml version="1.0" encoding="utf-8"?>
<sst xmlns="http://schemas.openxmlformats.org/spreadsheetml/2006/main" count="75" uniqueCount="43">
  <si>
    <t>結  果  樹  面  積</t>
  </si>
  <si>
    <t>収      穫      量</t>
  </si>
  <si>
    <t>％</t>
  </si>
  <si>
    <t>ｔ</t>
  </si>
  <si>
    <t>み     か     ん</t>
  </si>
  <si>
    <t xml:space="preserve">  早  生  温  州</t>
  </si>
  <si>
    <t xml:space="preserve">  普  通  温  州</t>
  </si>
  <si>
    <t>く            り</t>
  </si>
  <si>
    <t>作    付    面    積</t>
  </si>
  <si>
    <t>だ   い   こ    ん</t>
  </si>
  <si>
    <t>に   ん   じ    ん</t>
  </si>
  <si>
    <t>ご      ぼ      う</t>
  </si>
  <si>
    <t>さ   と   い    も</t>
  </si>
  <si>
    <t>し　 ょ　 う　　が</t>
  </si>
  <si>
    <t>は   く   さ    い</t>
  </si>
  <si>
    <t>キ   ャ   ベ    ツ</t>
  </si>
  <si>
    <t>ほ う れ ん そ  う</t>
  </si>
  <si>
    <t>ね              ぎ</t>
  </si>
  <si>
    <t>た   ま   ね    ぎ</t>
  </si>
  <si>
    <t>な              す</t>
  </si>
  <si>
    <t>ト      マ      ト</t>
  </si>
  <si>
    <t>き   ゅ   う    り</t>
  </si>
  <si>
    <t>か   ぼ   ち    ゃ</t>
  </si>
  <si>
    <t>ピ   ー   マ    ン</t>
  </si>
  <si>
    <t>レ      タ      ス</t>
  </si>
  <si>
    <t>ば  れ  い  し  ょ</t>
  </si>
  <si>
    <t>ha</t>
  </si>
  <si>
    <t>スイートコーン</t>
  </si>
  <si>
    <t xml:space="preserve">  果　　樹</t>
    <phoneticPr fontId="2"/>
  </si>
  <si>
    <t>作         物</t>
    <phoneticPr fontId="2"/>
  </si>
  <si>
    <t>ha</t>
    <phoneticPr fontId="2"/>
  </si>
  <si>
    <t xml:space="preserve">  野　　菜</t>
    <phoneticPr fontId="2"/>
  </si>
  <si>
    <t>に              ら</t>
    <phoneticPr fontId="2"/>
  </si>
  <si>
    <t>に   ん   に    く</t>
    <phoneticPr fontId="2"/>
  </si>
  <si>
    <t>い      ち      ご</t>
    <phoneticPr fontId="2"/>
  </si>
  <si>
    <t>資料　農林水産省「作況調査」</t>
    <rPh sb="3" eb="5">
      <t>ノウリン</t>
    </rPh>
    <rPh sb="5" eb="8">
      <t>スイサンショウ</t>
    </rPh>
    <rPh sb="9" eb="11">
      <t>サッキョウ</t>
    </rPh>
    <rPh sb="11" eb="13">
      <t>チョウサ</t>
    </rPh>
    <phoneticPr fontId="2"/>
  </si>
  <si>
    <t>…</t>
  </si>
  <si>
    <t>…</t>
    <phoneticPr fontId="2"/>
  </si>
  <si>
    <t>ha</t>
    <phoneticPr fontId="2"/>
  </si>
  <si>
    <t>令和５年産</t>
    <rPh sb="0" eb="2">
      <t>レイワ</t>
    </rPh>
    <rPh sb="4" eb="5">
      <t>サン</t>
    </rPh>
    <phoneticPr fontId="2"/>
  </si>
  <si>
    <t>令和６年産</t>
    <rPh sb="0" eb="2">
      <t>レイワ</t>
    </rPh>
    <rPh sb="4" eb="5">
      <t>サン</t>
    </rPh>
    <phoneticPr fontId="2"/>
  </si>
  <si>
    <t xml:space="preserve"> 対前年産比</t>
    <rPh sb="4" eb="5">
      <t>サン</t>
    </rPh>
    <phoneticPr fontId="2"/>
  </si>
  <si>
    <t>53．果樹・野菜の収穫面積、収穫量及び対前年産比</t>
    <rPh sb="22" eb="23">
      <t>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</si>
</sst>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.0;_ * \-#,##0.0;_ * &quot;…&quot;;_ @"/>
    <numFmt numFmtId="177" formatCode="_ * #,##0;_ * \-#,##0;_ * &quot;…&quot;;_ @"/>
  </numFmts>
  <fonts count="6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1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25">
    <xf numFmtId="0" fontId="0" fillId="0" borderId="0" xfId="0"/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distributed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horizontal="right" vertical="top"/>
    </xf>
    <xf numFmtId="177" fontId="4" fillId="0" borderId="0" xfId="0" applyNumberFormat="1" applyFont="1" applyAlignment="1">
      <alignment vertical="center"/>
    </xf>
    <xf numFmtId="177" fontId="4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176" fontId="4" fillId="0" borderId="0" xfId="1" applyNumberFormat="1" applyFont="1" applyAlignment="1">
      <alignment vertical="center"/>
    </xf>
    <xf numFmtId="176" fontId="4" fillId="0" borderId="0" xfId="1" applyNumberFormat="1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top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showGridLines="0" tabSelected="1" zoomScale="70" zoomScaleNormal="70" zoomScaleSheetLayoutView="70" workbookViewId="0">
      <selection activeCell="I8" sqref="I8"/>
    </sheetView>
  </sheetViews>
  <sheetFormatPr defaultColWidth="9" defaultRowHeight="13.2" x14ac:dyDescent="0.2"/>
  <cols>
    <col min="1" max="1" width="32" style="18" customWidth="1"/>
    <col min="2" max="7" width="19.77734375" style="18" customWidth="1"/>
    <col min="8" max="16384" width="9" style="18"/>
  </cols>
  <sheetData>
    <row r="1" spans="1:8" ht="25.5" customHeight="1" x14ac:dyDescent="0.2">
      <c r="A1" s="23" t="s">
        <v>42</v>
      </c>
      <c r="B1" s="23"/>
      <c r="C1" s="23"/>
      <c r="D1" s="23"/>
      <c r="E1" s="23"/>
      <c r="F1" s="23"/>
      <c r="G1" s="23"/>
    </row>
    <row r="2" spans="1:8" ht="45" customHeight="1" x14ac:dyDescent="0.25">
      <c r="A2" s="3" t="s">
        <v>28</v>
      </c>
      <c r="B2" s="1"/>
      <c r="C2" s="1"/>
      <c r="D2" s="1"/>
      <c r="E2" s="1"/>
      <c r="F2" s="1"/>
      <c r="G2" s="1"/>
      <c r="H2" s="4"/>
    </row>
    <row r="3" spans="1:8" s="2" customFormat="1" ht="35.25" customHeight="1" x14ac:dyDescent="0.2">
      <c r="A3" s="21" t="s">
        <v>29</v>
      </c>
      <c r="B3" s="5" t="s">
        <v>0</v>
      </c>
      <c r="C3" s="6"/>
      <c r="D3" s="6"/>
      <c r="E3" s="5" t="s">
        <v>1</v>
      </c>
      <c r="F3" s="6"/>
      <c r="G3" s="6"/>
      <c r="H3" s="4"/>
    </row>
    <row r="4" spans="1:8" s="2" customFormat="1" ht="31.5" customHeight="1" x14ac:dyDescent="0.2">
      <c r="A4" s="22"/>
      <c r="B4" s="7" t="s">
        <v>39</v>
      </c>
      <c r="C4" s="7" t="s">
        <v>40</v>
      </c>
      <c r="D4" s="7" t="s">
        <v>41</v>
      </c>
      <c r="E4" s="7" t="s">
        <v>39</v>
      </c>
      <c r="F4" s="7" t="s">
        <v>40</v>
      </c>
      <c r="G4" s="7" t="s">
        <v>41</v>
      </c>
      <c r="H4" s="4"/>
    </row>
    <row r="5" spans="1:8" s="2" customFormat="1" ht="34.200000000000003" customHeight="1" x14ac:dyDescent="0.2">
      <c r="A5" s="8"/>
      <c r="B5" s="15" t="s">
        <v>26</v>
      </c>
      <c r="C5" s="15" t="s">
        <v>38</v>
      </c>
      <c r="D5" s="15" t="s">
        <v>2</v>
      </c>
      <c r="E5" s="15" t="s">
        <v>3</v>
      </c>
      <c r="F5" s="15" t="s">
        <v>3</v>
      </c>
      <c r="G5" s="15" t="s">
        <v>2</v>
      </c>
      <c r="H5" s="4"/>
    </row>
    <row r="6" spans="1:8" s="2" customFormat="1" ht="34.200000000000003" customHeight="1" x14ac:dyDescent="0.2">
      <c r="A6" s="9" t="s">
        <v>4</v>
      </c>
      <c r="B6" s="16">
        <v>497</v>
      </c>
      <c r="C6" s="16">
        <v>493</v>
      </c>
      <c r="D6" s="19">
        <f>$C6/$B6*100</f>
        <v>99.195171026156942</v>
      </c>
      <c r="E6" s="16">
        <v>6980</v>
      </c>
      <c r="F6" s="16">
        <v>5970</v>
      </c>
      <c r="G6" s="19">
        <f>$F6/$E6*100</f>
        <v>85.530085959885383</v>
      </c>
      <c r="H6" s="4"/>
    </row>
    <row r="7" spans="1:8" s="2" customFormat="1" ht="34.200000000000003" customHeight="1" x14ac:dyDescent="0.2">
      <c r="A7" s="10" t="s">
        <v>5</v>
      </c>
      <c r="B7" s="16">
        <v>456</v>
      </c>
      <c r="C7" s="16">
        <v>453</v>
      </c>
      <c r="D7" s="19">
        <f t="shared" ref="D7:D9" si="0">$C7/$B7*100</f>
        <v>99.342105263157904</v>
      </c>
      <c r="E7" s="16">
        <v>6520</v>
      </c>
      <c r="F7" s="16">
        <v>5570</v>
      </c>
      <c r="G7" s="19">
        <f t="shared" ref="G7:G9" si="1">$F7/$E7*100</f>
        <v>85.429447852760731</v>
      </c>
      <c r="H7" s="4"/>
    </row>
    <row r="8" spans="1:8" s="2" customFormat="1" ht="34.200000000000003" customHeight="1" x14ac:dyDescent="0.2">
      <c r="A8" s="10" t="s">
        <v>6</v>
      </c>
      <c r="B8" s="16">
        <v>41</v>
      </c>
      <c r="C8" s="16">
        <v>40</v>
      </c>
      <c r="D8" s="19">
        <f t="shared" si="0"/>
        <v>97.560975609756099</v>
      </c>
      <c r="E8" s="16">
        <v>455</v>
      </c>
      <c r="F8" s="16">
        <v>393</v>
      </c>
      <c r="G8" s="19">
        <f t="shared" si="1"/>
        <v>86.373626373626379</v>
      </c>
      <c r="H8" s="4"/>
    </row>
    <row r="9" spans="1:8" s="2" customFormat="1" ht="34.200000000000003" customHeight="1" x14ac:dyDescent="0.2">
      <c r="A9" s="9" t="s">
        <v>7</v>
      </c>
      <c r="B9" s="16">
        <v>581</v>
      </c>
      <c r="C9" s="16">
        <v>556</v>
      </c>
      <c r="D9" s="19">
        <f t="shared" si="0"/>
        <v>95.697074010327015</v>
      </c>
      <c r="E9" s="16">
        <v>325</v>
      </c>
      <c r="F9" s="16">
        <v>334</v>
      </c>
      <c r="G9" s="19">
        <f t="shared" si="1"/>
        <v>102.76923076923077</v>
      </c>
      <c r="H9" s="4"/>
    </row>
    <row r="10" spans="1:8" s="2" customFormat="1" ht="30.45" customHeight="1" x14ac:dyDescent="0.2">
      <c r="A10" s="11"/>
      <c r="B10" s="12"/>
      <c r="C10" s="12"/>
      <c r="D10" s="12"/>
      <c r="E10" s="12"/>
      <c r="F10" s="12"/>
      <c r="G10" s="12"/>
      <c r="H10" s="4"/>
    </row>
    <row r="11" spans="1:8" s="2" customFormat="1" ht="29.25" customHeight="1" x14ac:dyDescent="0.2">
      <c r="A11" s="4"/>
      <c r="B11" s="4"/>
      <c r="C11" s="4"/>
      <c r="D11" s="4"/>
      <c r="E11" s="4"/>
      <c r="F11" s="4"/>
      <c r="G11" s="4"/>
      <c r="H11" s="4"/>
    </row>
    <row r="12" spans="1:8" s="2" customFormat="1" ht="29.25" customHeight="1" x14ac:dyDescent="0.2">
      <c r="A12" s="4"/>
      <c r="B12" s="4"/>
      <c r="C12" s="4"/>
      <c r="D12" s="4"/>
      <c r="E12" s="4"/>
      <c r="F12" s="4"/>
      <c r="G12" s="4"/>
      <c r="H12" s="4"/>
    </row>
    <row r="13" spans="1:8" s="2" customFormat="1" ht="21.9" customHeight="1" x14ac:dyDescent="0.25">
      <c r="A13" s="3" t="s">
        <v>31</v>
      </c>
      <c r="B13" s="1"/>
      <c r="C13" s="1"/>
      <c r="D13" s="1"/>
      <c r="E13" s="1"/>
      <c r="F13" s="1"/>
      <c r="G13" s="1"/>
      <c r="H13" s="4"/>
    </row>
    <row r="14" spans="1:8" s="2" customFormat="1" ht="31.5" customHeight="1" x14ac:dyDescent="0.2">
      <c r="A14" s="21" t="s">
        <v>29</v>
      </c>
      <c r="B14" s="5" t="s">
        <v>8</v>
      </c>
      <c r="C14" s="6"/>
      <c r="D14" s="6"/>
      <c r="E14" s="5" t="s">
        <v>1</v>
      </c>
      <c r="F14" s="6"/>
      <c r="G14" s="6"/>
      <c r="H14" s="4"/>
    </row>
    <row r="15" spans="1:8" s="2" customFormat="1" ht="31.5" customHeight="1" x14ac:dyDescent="0.2">
      <c r="A15" s="22"/>
      <c r="B15" s="7" t="s">
        <v>39</v>
      </c>
      <c r="C15" s="7" t="s">
        <v>40</v>
      </c>
      <c r="D15" s="7" t="s">
        <v>41</v>
      </c>
      <c r="E15" s="7" t="s">
        <v>39</v>
      </c>
      <c r="F15" s="7" t="s">
        <v>40</v>
      </c>
      <c r="G15" s="7" t="s">
        <v>41</v>
      </c>
      <c r="H15" s="4"/>
    </row>
    <row r="16" spans="1:8" s="2" customFormat="1" ht="41.25" customHeight="1" x14ac:dyDescent="0.2">
      <c r="A16" s="13"/>
      <c r="B16" s="15" t="s">
        <v>30</v>
      </c>
      <c r="C16" s="15" t="s">
        <v>30</v>
      </c>
      <c r="D16" s="15" t="s">
        <v>2</v>
      </c>
      <c r="E16" s="15" t="s">
        <v>30</v>
      </c>
      <c r="F16" s="15" t="s">
        <v>3</v>
      </c>
      <c r="G16" s="15" t="s">
        <v>2</v>
      </c>
      <c r="H16" s="4"/>
    </row>
    <row r="17" spans="1:8" s="2" customFormat="1" ht="41.25" customHeight="1" x14ac:dyDescent="0.2">
      <c r="A17" s="9" t="s">
        <v>9</v>
      </c>
      <c r="B17" s="16">
        <v>1550</v>
      </c>
      <c r="C17" s="16">
        <v>1520</v>
      </c>
      <c r="D17" s="19">
        <f>$C17/$B17*100</f>
        <v>98.064516129032256</v>
      </c>
      <c r="E17" s="16">
        <v>62900</v>
      </c>
      <c r="F17" s="16">
        <v>58500</v>
      </c>
      <c r="G17" s="19">
        <f>$F17/$E17*100</f>
        <v>93.004769475357705</v>
      </c>
      <c r="H17" s="4"/>
    </row>
    <row r="18" spans="1:8" s="2" customFormat="1" ht="41.25" customHeight="1" x14ac:dyDescent="0.2">
      <c r="A18" s="9" t="s">
        <v>10</v>
      </c>
      <c r="B18" s="16">
        <v>469</v>
      </c>
      <c r="C18" s="16">
        <v>458</v>
      </c>
      <c r="D18" s="19">
        <f t="shared" ref="D18:D37" si="2">$C18/$B18*100</f>
        <v>97.654584221748394</v>
      </c>
      <c r="E18" s="16">
        <v>14600</v>
      </c>
      <c r="F18" s="16">
        <v>13300</v>
      </c>
      <c r="G18" s="19">
        <f t="shared" ref="G18:G37" si="3">$F18/$E18*100</f>
        <v>91.095890410958901</v>
      </c>
      <c r="H18" s="4"/>
    </row>
    <row r="19" spans="1:8" s="2" customFormat="1" ht="41.25" customHeight="1" x14ac:dyDescent="0.2">
      <c r="A19" s="9" t="s">
        <v>11</v>
      </c>
      <c r="B19" s="16">
        <v>490</v>
      </c>
      <c r="C19" s="16">
        <v>479</v>
      </c>
      <c r="D19" s="19">
        <f t="shared" si="2"/>
        <v>97.755102040816325</v>
      </c>
      <c r="E19" s="16">
        <v>8480</v>
      </c>
      <c r="F19" s="16">
        <v>8430</v>
      </c>
      <c r="G19" s="19">
        <f t="shared" si="3"/>
        <v>99.410377358490564</v>
      </c>
      <c r="H19" s="4"/>
    </row>
    <row r="20" spans="1:8" s="2" customFormat="1" ht="41.25" customHeight="1" x14ac:dyDescent="0.2">
      <c r="A20" s="9" t="s">
        <v>25</v>
      </c>
      <c r="B20" s="16">
        <v>400</v>
      </c>
      <c r="C20" s="16">
        <v>379</v>
      </c>
      <c r="D20" s="19">
        <f t="shared" si="2"/>
        <v>94.75</v>
      </c>
      <c r="E20" s="16">
        <v>9620</v>
      </c>
      <c r="F20" s="16">
        <v>7410</v>
      </c>
      <c r="G20" s="19">
        <f t="shared" si="3"/>
        <v>77.027027027027032</v>
      </c>
      <c r="H20" s="4"/>
    </row>
    <row r="21" spans="1:8" s="2" customFormat="1" ht="41.25" customHeight="1" x14ac:dyDescent="0.2">
      <c r="A21" s="9" t="s">
        <v>12</v>
      </c>
      <c r="B21" s="16">
        <v>803</v>
      </c>
      <c r="C21" s="16">
        <v>766</v>
      </c>
      <c r="D21" s="19">
        <f t="shared" si="2"/>
        <v>95.392278953922798</v>
      </c>
      <c r="E21" s="16">
        <v>12300</v>
      </c>
      <c r="F21" s="16">
        <v>11800</v>
      </c>
      <c r="G21" s="19">
        <f t="shared" si="3"/>
        <v>95.934959349593498</v>
      </c>
      <c r="H21" s="4"/>
    </row>
    <row r="22" spans="1:8" s="2" customFormat="1" ht="41.25" customHeight="1" x14ac:dyDescent="0.2">
      <c r="A22" s="9" t="s">
        <v>14</v>
      </c>
      <c r="B22" s="16">
        <v>308</v>
      </c>
      <c r="C22" s="16">
        <v>301</v>
      </c>
      <c r="D22" s="19">
        <f t="shared" si="2"/>
        <v>97.727272727272734</v>
      </c>
      <c r="E22" s="16">
        <v>14600</v>
      </c>
      <c r="F22" s="16">
        <v>12600</v>
      </c>
      <c r="G22" s="19">
        <f t="shared" si="3"/>
        <v>86.301369863013704</v>
      </c>
      <c r="H22" s="4"/>
    </row>
    <row r="23" spans="1:8" s="2" customFormat="1" ht="41.25" customHeight="1" x14ac:dyDescent="0.2">
      <c r="A23" s="9" t="s">
        <v>15</v>
      </c>
      <c r="B23" s="16">
        <v>598</v>
      </c>
      <c r="C23" s="16">
        <v>582</v>
      </c>
      <c r="D23" s="19">
        <f t="shared" si="2"/>
        <v>97.324414715719058</v>
      </c>
      <c r="E23" s="16">
        <v>22300</v>
      </c>
      <c r="F23" s="16">
        <v>18000</v>
      </c>
      <c r="G23" s="19">
        <f t="shared" si="3"/>
        <v>80.717488789237663</v>
      </c>
      <c r="H23" s="4"/>
    </row>
    <row r="24" spans="1:8" s="2" customFormat="1" ht="41.25" customHeight="1" x14ac:dyDescent="0.2">
      <c r="A24" s="9" t="s">
        <v>16</v>
      </c>
      <c r="B24" s="16">
        <v>973</v>
      </c>
      <c r="C24" s="16">
        <v>965</v>
      </c>
      <c r="D24" s="19">
        <f t="shared" si="2"/>
        <v>99.177800616649535</v>
      </c>
      <c r="E24" s="16">
        <v>14400</v>
      </c>
      <c r="F24" s="16">
        <v>11100</v>
      </c>
      <c r="G24" s="19">
        <f t="shared" si="3"/>
        <v>77.083333333333343</v>
      </c>
      <c r="H24" s="4"/>
    </row>
    <row r="25" spans="1:8" s="2" customFormat="1" ht="41.25" customHeight="1" x14ac:dyDescent="0.2">
      <c r="A25" s="9" t="s">
        <v>24</v>
      </c>
      <c r="B25" s="17" t="s">
        <v>37</v>
      </c>
      <c r="C25" s="17" t="s">
        <v>37</v>
      </c>
      <c r="D25" s="20" t="s">
        <v>37</v>
      </c>
      <c r="E25" s="17" t="s">
        <v>36</v>
      </c>
      <c r="F25" s="17" t="s">
        <v>36</v>
      </c>
      <c r="G25" s="20" t="s">
        <v>37</v>
      </c>
      <c r="H25" s="4"/>
    </row>
    <row r="26" spans="1:8" s="2" customFormat="1" ht="41.25" customHeight="1" x14ac:dyDescent="0.2">
      <c r="A26" s="9" t="s">
        <v>17</v>
      </c>
      <c r="B26" s="16">
        <v>131</v>
      </c>
      <c r="C26" s="16">
        <v>128</v>
      </c>
      <c r="D26" s="19">
        <f t="shared" si="2"/>
        <v>97.70992366412213</v>
      </c>
      <c r="E26" s="16">
        <v>1870</v>
      </c>
      <c r="F26" s="16">
        <v>1670</v>
      </c>
      <c r="G26" s="19">
        <f t="shared" si="3"/>
        <v>89.304812834224606</v>
      </c>
      <c r="H26" s="4"/>
    </row>
    <row r="27" spans="1:8" s="2" customFormat="1" ht="41.25" customHeight="1" x14ac:dyDescent="0.2">
      <c r="A27" s="9" t="s">
        <v>32</v>
      </c>
      <c r="B27" s="16">
        <v>90</v>
      </c>
      <c r="C27" s="16">
        <v>88</v>
      </c>
      <c r="D27" s="19">
        <f t="shared" si="2"/>
        <v>97.777777777777771</v>
      </c>
      <c r="E27" s="16">
        <v>3260</v>
      </c>
      <c r="F27" s="16">
        <v>2850</v>
      </c>
      <c r="G27" s="19">
        <f t="shared" si="3"/>
        <v>87.423312883435571</v>
      </c>
      <c r="H27" s="4"/>
    </row>
    <row r="28" spans="1:8" s="2" customFormat="1" ht="41.25" customHeight="1" x14ac:dyDescent="0.2">
      <c r="A28" s="9" t="s">
        <v>18</v>
      </c>
      <c r="B28" s="17" t="s">
        <v>36</v>
      </c>
      <c r="C28" s="17" t="s">
        <v>36</v>
      </c>
      <c r="D28" s="20" t="s">
        <v>36</v>
      </c>
      <c r="E28" s="17" t="s">
        <v>36</v>
      </c>
      <c r="F28" s="17" t="s">
        <v>36</v>
      </c>
      <c r="G28" s="20" t="s">
        <v>36</v>
      </c>
      <c r="H28" s="4"/>
    </row>
    <row r="29" spans="1:8" s="2" customFormat="1" ht="41.25" customHeight="1" x14ac:dyDescent="0.2">
      <c r="A29" s="9" t="s">
        <v>33</v>
      </c>
      <c r="B29" s="16">
        <v>49</v>
      </c>
      <c r="C29" s="16">
        <v>41</v>
      </c>
      <c r="D29" s="19">
        <f t="shared" si="2"/>
        <v>83.673469387755105</v>
      </c>
      <c r="E29" s="16">
        <v>246</v>
      </c>
      <c r="F29" s="16">
        <v>162</v>
      </c>
      <c r="G29" s="19">
        <f t="shared" si="3"/>
        <v>65.853658536585371</v>
      </c>
      <c r="H29" s="4"/>
    </row>
    <row r="30" spans="1:8" s="2" customFormat="1" ht="41.25" customHeight="1" x14ac:dyDescent="0.2">
      <c r="A30" s="9" t="s">
        <v>21</v>
      </c>
      <c r="B30" s="16">
        <v>546</v>
      </c>
      <c r="C30" s="16">
        <v>532</v>
      </c>
      <c r="D30" s="19">
        <f t="shared" si="2"/>
        <v>97.435897435897431</v>
      </c>
      <c r="E30" s="16">
        <v>61700</v>
      </c>
      <c r="F30" s="16">
        <v>58700</v>
      </c>
      <c r="G30" s="19">
        <f t="shared" si="3"/>
        <v>95.137763371150726</v>
      </c>
      <c r="H30" s="4"/>
    </row>
    <row r="31" spans="1:8" s="2" customFormat="1" ht="41.25" customHeight="1" x14ac:dyDescent="0.2">
      <c r="A31" s="9" t="s">
        <v>22</v>
      </c>
      <c r="B31" s="17" t="s">
        <v>36</v>
      </c>
      <c r="C31" s="17">
        <v>185</v>
      </c>
      <c r="D31" s="20" t="s">
        <v>36</v>
      </c>
      <c r="E31" s="17" t="s">
        <v>36</v>
      </c>
      <c r="F31" s="17">
        <v>3810</v>
      </c>
      <c r="G31" s="20" t="s">
        <v>36</v>
      </c>
      <c r="H31" s="4"/>
    </row>
    <row r="32" spans="1:8" s="2" customFormat="1" ht="41.25" customHeight="1" x14ac:dyDescent="0.2">
      <c r="A32" s="9" t="s">
        <v>19</v>
      </c>
      <c r="B32" s="16">
        <v>57</v>
      </c>
      <c r="C32" s="16">
        <v>60</v>
      </c>
      <c r="D32" s="19">
        <f t="shared" si="2"/>
        <v>105.26315789473684</v>
      </c>
      <c r="E32" s="16">
        <v>2610</v>
      </c>
      <c r="F32" s="16">
        <v>2960</v>
      </c>
      <c r="G32" s="19">
        <f t="shared" si="3"/>
        <v>113.40996168582376</v>
      </c>
      <c r="H32" s="4"/>
    </row>
    <row r="33" spans="1:8" s="2" customFormat="1" ht="41.25" customHeight="1" x14ac:dyDescent="0.2">
      <c r="A33" s="9" t="s">
        <v>20</v>
      </c>
      <c r="B33" s="16">
        <v>195</v>
      </c>
      <c r="C33" s="16">
        <v>190</v>
      </c>
      <c r="D33" s="19">
        <f t="shared" si="2"/>
        <v>97.435897435897431</v>
      </c>
      <c r="E33" s="16">
        <v>16100</v>
      </c>
      <c r="F33" s="16">
        <v>15700</v>
      </c>
      <c r="G33" s="19">
        <f t="shared" si="3"/>
        <v>97.515527950310556</v>
      </c>
      <c r="H33" s="4"/>
    </row>
    <row r="34" spans="1:8" s="2" customFormat="1" ht="41.25" customHeight="1" x14ac:dyDescent="0.2">
      <c r="A34" s="9" t="s">
        <v>23</v>
      </c>
      <c r="B34" s="16">
        <v>282</v>
      </c>
      <c r="C34" s="16">
        <v>271</v>
      </c>
      <c r="D34" s="19">
        <f t="shared" si="2"/>
        <v>96.099290780141843</v>
      </c>
      <c r="E34" s="16">
        <v>25500</v>
      </c>
      <c r="F34" s="16">
        <v>24300</v>
      </c>
      <c r="G34" s="19">
        <f t="shared" si="3"/>
        <v>95.294117647058812</v>
      </c>
      <c r="H34" s="4"/>
    </row>
    <row r="35" spans="1:8" s="2" customFormat="1" ht="41.25" customHeight="1" x14ac:dyDescent="0.2">
      <c r="A35" s="9" t="s">
        <v>27</v>
      </c>
      <c r="B35" s="16">
        <v>323</v>
      </c>
      <c r="C35" s="16">
        <v>306</v>
      </c>
      <c r="D35" s="19">
        <f t="shared" si="2"/>
        <v>94.73684210526315</v>
      </c>
      <c r="E35" s="16">
        <v>3260</v>
      </c>
      <c r="F35" s="16">
        <v>2530</v>
      </c>
      <c r="G35" s="19">
        <f t="shared" si="3"/>
        <v>77.607361963190186</v>
      </c>
      <c r="H35" s="4"/>
    </row>
    <row r="36" spans="1:8" s="2" customFormat="1" ht="41.25" customHeight="1" x14ac:dyDescent="0.2">
      <c r="A36" s="9" t="s">
        <v>13</v>
      </c>
      <c r="B36" s="16">
        <v>85</v>
      </c>
      <c r="C36" s="16">
        <v>72</v>
      </c>
      <c r="D36" s="19">
        <f t="shared" si="2"/>
        <v>84.705882352941174</v>
      </c>
      <c r="E36" s="16">
        <v>2670</v>
      </c>
      <c r="F36" s="16">
        <v>2200</v>
      </c>
      <c r="G36" s="19">
        <f t="shared" si="3"/>
        <v>82.397003745318358</v>
      </c>
      <c r="H36" s="4"/>
    </row>
    <row r="37" spans="1:8" s="2" customFormat="1" ht="41.25" customHeight="1" x14ac:dyDescent="0.2">
      <c r="A37" s="9" t="s">
        <v>34</v>
      </c>
      <c r="B37" s="16">
        <v>71</v>
      </c>
      <c r="C37" s="16">
        <v>69</v>
      </c>
      <c r="D37" s="19">
        <f t="shared" si="2"/>
        <v>97.183098591549296</v>
      </c>
      <c r="E37" s="16">
        <v>2330</v>
      </c>
      <c r="F37" s="16">
        <v>1980</v>
      </c>
      <c r="G37" s="19">
        <f t="shared" si="3"/>
        <v>84.978540772532185</v>
      </c>
      <c r="H37" s="4"/>
    </row>
    <row r="38" spans="1:8" s="2" customFormat="1" ht="12" customHeight="1" x14ac:dyDescent="0.2">
      <c r="A38" s="14"/>
      <c r="B38" s="1"/>
      <c r="C38" s="1"/>
      <c r="D38" s="1"/>
      <c r="E38" s="1"/>
      <c r="F38" s="1"/>
      <c r="G38" s="1"/>
      <c r="H38" s="4"/>
    </row>
    <row r="39" spans="1:8" ht="82.5" customHeight="1" x14ac:dyDescent="0.2">
      <c r="A39" s="24" t="s">
        <v>35</v>
      </c>
      <c r="B39" s="24"/>
      <c r="C39" s="24"/>
      <c r="D39" s="24"/>
      <c r="E39" s="24"/>
      <c r="F39" s="24"/>
      <c r="G39" s="24"/>
      <c r="H39" s="4"/>
    </row>
  </sheetData>
  <mergeCells count="4">
    <mergeCell ref="A3:A4"/>
    <mergeCell ref="A14:A15"/>
    <mergeCell ref="A1:G1"/>
    <mergeCell ref="A39:G39"/>
  </mergeCells>
  <phoneticPr fontId="2"/>
  <pageMargins left="0.94488188976377963" right="0.94488188976377963" top="0.78740157480314965" bottom="0.39370078740157483" header="0.51181102362204722" footer="0.51181102362204722"/>
  <pageSetup paperSize="9" scale="55" orientation="portrait" r:id="rId1"/>
  <headerFooter>
    <oddHeader>&amp;L&amp;22農　　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053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増満 桃花</cp:lastModifiedBy>
  <cp:lastPrinted>2026-02-24T06:43:44Z</cp:lastPrinted>
  <dcterms:created xsi:type="dcterms:W3CDTF">2000-08-08T02:11:43Z</dcterms:created>
  <dcterms:modified xsi:type="dcterms:W3CDTF">2026-02-24T07:02:49Z</dcterms:modified>
</cp:coreProperties>
</file>