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101~150\"/>
    </mc:Choice>
  </mc:AlternateContent>
  <xr:revisionPtr revIDLastSave="0" documentId="13_ncr:1_{163F1620-B759-48B9-8E4E-586428F978EF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107" sheetId="3" r:id="rId1"/>
  </sheets>
  <definedNames>
    <definedName name="_xlnm.Print_Area" localSheetId="0">'107'!$A$1:$AK$55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9" i="3" l="1"/>
  <c r="AD39" i="3"/>
  <c r="AB39" i="3"/>
  <c r="Y39" i="3"/>
  <c r="V39" i="3"/>
  <c r="T39" i="3"/>
  <c r="R39" i="3"/>
  <c r="P39" i="3"/>
  <c r="N39" i="3"/>
  <c r="L39" i="3"/>
  <c r="J39" i="3"/>
  <c r="F39" i="3"/>
  <c r="B39" i="3"/>
  <c r="F12" i="3"/>
  <c r="J12" i="3"/>
  <c r="N12" i="3"/>
  <c r="V12" i="3"/>
  <c r="Z12" i="3"/>
  <c r="AD12" i="3"/>
  <c r="AH12" i="3"/>
  <c r="R15" i="3"/>
  <c r="R16" i="3"/>
  <c r="R17" i="3"/>
  <c r="R18" i="3"/>
  <c r="R19" i="3"/>
  <c r="R21" i="3"/>
  <c r="R22" i="3"/>
  <c r="R23" i="3"/>
  <c r="R24" i="3"/>
  <c r="R25" i="3"/>
  <c r="R26" i="3"/>
  <c r="R14" i="3"/>
  <c r="B22" i="3"/>
  <c r="B23" i="3"/>
  <c r="B24" i="3"/>
  <c r="B25" i="3"/>
  <c r="B26" i="3"/>
  <c r="B21" i="3"/>
  <c r="B15" i="3"/>
  <c r="B16" i="3"/>
  <c r="B17" i="3"/>
  <c r="B18" i="3"/>
  <c r="B19" i="3"/>
  <c r="B14" i="3"/>
  <c r="B12" i="3" l="1"/>
  <c r="R12" i="3"/>
</calcChain>
</file>

<file path=xl/sharedStrings.xml><?xml version="1.0" encoding="utf-8"?>
<sst xmlns="http://schemas.openxmlformats.org/spreadsheetml/2006/main" count="104" uniqueCount="52">
  <si>
    <t>㎡</t>
  </si>
  <si>
    <t>戸</t>
  </si>
  <si>
    <t>万円</t>
  </si>
  <si>
    <t>（２）除     却</t>
  </si>
  <si>
    <t>建築物の</t>
  </si>
  <si>
    <t>損    害</t>
  </si>
  <si>
    <t>床 面 積</t>
  </si>
  <si>
    <t>見 積 額</t>
  </si>
  <si>
    <t>及び月</t>
    <phoneticPr fontId="1"/>
  </si>
  <si>
    <t>年  次</t>
    <phoneticPr fontId="1"/>
  </si>
  <si>
    <t xml:space="preserve">   総           数</t>
    <phoneticPr fontId="1"/>
  </si>
  <si>
    <t>　居        　住</t>
    <phoneticPr fontId="1"/>
  </si>
  <si>
    <t>床     面     積</t>
    <phoneticPr fontId="1"/>
  </si>
  <si>
    <t>戸         数</t>
    <phoneticPr fontId="1"/>
  </si>
  <si>
    <t>総  数</t>
    <phoneticPr fontId="1"/>
  </si>
  <si>
    <t xml:space="preserve">  全焼・</t>
    <phoneticPr fontId="1"/>
  </si>
  <si>
    <t xml:space="preserve">  半焼・</t>
    <phoneticPr fontId="1"/>
  </si>
  <si>
    <t xml:space="preserve">  全  壊</t>
    <phoneticPr fontId="1"/>
  </si>
  <si>
    <t xml:space="preserve">  半  壊</t>
    <phoneticPr fontId="1"/>
  </si>
  <si>
    <t>（１）災      害</t>
    <phoneticPr fontId="1"/>
  </si>
  <si>
    <t>総       数</t>
    <phoneticPr fontId="1"/>
  </si>
  <si>
    <t>総         数</t>
    <phoneticPr fontId="1"/>
  </si>
  <si>
    <t>老朽化して危険があるため</t>
    <rPh sb="2" eb="3">
      <t>カ</t>
    </rPh>
    <phoneticPr fontId="1"/>
  </si>
  <si>
    <t>そ    の    他</t>
    <phoneticPr fontId="1"/>
  </si>
  <si>
    <t>床面積</t>
    <phoneticPr fontId="1"/>
  </si>
  <si>
    <t>建築物</t>
    <phoneticPr fontId="1"/>
  </si>
  <si>
    <t>評価額</t>
  </si>
  <si>
    <t>床面積</t>
  </si>
  <si>
    <t>の合計</t>
    <phoneticPr fontId="1"/>
  </si>
  <si>
    <t>評価額</t>
    <phoneticPr fontId="1"/>
  </si>
  <si>
    <t>の合計</t>
  </si>
  <si>
    <t>107．建    築    物    滅    失    数</t>
    <phoneticPr fontId="1"/>
  </si>
  <si>
    <t>資料　国土交通省「建築物滅失統計調査」</t>
    <phoneticPr fontId="1"/>
  </si>
  <si>
    <t xml:space="preserve">令和元年  </t>
    <rPh sb="0" eb="2">
      <t>レイワ</t>
    </rPh>
    <rPh sb="2" eb="3">
      <t>ガン</t>
    </rPh>
    <rPh sb="3" eb="4">
      <t>ネン</t>
    </rPh>
    <phoneticPr fontId="1"/>
  </si>
  <si>
    <t xml:space="preserve">　　２  </t>
    <phoneticPr fontId="1"/>
  </si>
  <si>
    <t>　　３</t>
  </si>
  <si>
    <t>　　４</t>
  </si>
  <si>
    <t>　　５</t>
  </si>
  <si>
    <t>　　５年１月</t>
    <rPh sb="3" eb="4">
      <t>ネン</t>
    </rPh>
    <phoneticPr fontId="7"/>
  </si>
  <si>
    <t>　　　　２</t>
    <phoneticPr fontId="1"/>
  </si>
  <si>
    <t>　　　　３</t>
  </si>
  <si>
    <t>　　　　４</t>
  </si>
  <si>
    <t>　　　　５</t>
  </si>
  <si>
    <t>　　　　６</t>
  </si>
  <si>
    <t>　　　　７</t>
  </si>
  <si>
    <t>　　　　８</t>
  </si>
  <si>
    <t>　　　　９</t>
  </si>
  <si>
    <t>　　　　11</t>
  </si>
  <si>
    <t>　　　　10</t>
    <phoneticPr fontId="1"/>
  </si>
  <si>
    <t>　　　　12</t>
  </si>
  <si>
    <t>居住</t>
    <phoneticPr fontId="1"/>
  </si>
  <si>
    <t>戸数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</si>
</sst>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_ ;_ * &quot;-&quot;;_ @_ "/>
  </numFmts>
  <fonts count="1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22"/>
      <name val="ＭＳ ゴシック"/>
      <family val="3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  <font>
      <sz val="7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2" borderId="0"/>
    <xf numFmtId="38" fontId="9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80">
    <xf numFmtId="0" fontId="0" fillId="2" borderId="0" xfId="0"/>
    <xf numFmtId="0" fontId="2" fillId="0" borderId="0" xfId="0" applyFont="1" applyFill="1"/>
    <xf numFmtId="0" fontId="4" fillId="0" borderId="0" xfId="0" applyFont="1" applyFill="1"/>
    <xf numFmtId="0" fontId="6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/>
    </xf>
    <xf numFmtId="49" fontId="0" fillId="0" borderId="0" xfId="0" quotePrefix="1" applyNumberFormat="1" applyFill="1" applyAlignment="1">
      <alignment horizontal="left" vertical="center"/>
    </xf>
    <xf numFmtId="49" fontId="0" fillId="0" borderId="4" xfId="0" quotePrefix="1" applyNumberForma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176" fontId="5" fillId="0" borderId="3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Alignment="1">
      <alignment horizontal="left" vertical="center"/>
    </xf>
    <xf numFmtId="3" fontId="5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0" fillId="0" borderId="2" xfId="0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3" fontId="8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8" fontId="15" fillId="0" borderId="0" xfId="1" applyFont="1" applyFill="1" applyAlignment="1">
      <alignment horizontal="right" vertical="center"/>
    </xf>
    <xf numFmtId="38" fontId="10" fillId="0" borderId="0" xfId="2" applyFont="1" applyFill="1" applyBorder="1" applyAlignment="1">
      <alignment horizontal="centerContinuous" vertical="center"/>
    </xf>
    <xf numFmtId="38" fontId="13" fillId="0" borderId="0" xfId="2" applyFont="1" applyFill="1" applyBorder="1" applyAlignment="1">
      <alignment horizontal="centerContinuous" vertical="center"/>
    </xf>
    <xf numFmtId="38" fontId="10" fillId="0" borderId="0" xfId="1" applyFont="1" applyFill="1" applyBorder="1" applyAlignment="1">
      <alignment horizontal="justify" vertical="center"/>
    </xf>
    <xf numFmtId="0" fontId="2" fillId="0" borderId="0" xfId="0" applyFont="1" applyFill="1" applyAlignment="1">
      <alignment vertical="center"/>
    </xf>
    <xf numFmtId="0" fontId="10" fillId="0" borderId="0" xfId="0" applyFont="1" applyFill="1"/>
    <xf numFmtId="0" fontId="10" fillId="0" borderId="0" xfId="0" applyFont="1" applyFill="1" applyAlignment="1">
      <alignment vertical="center"/>
    </xf>
    <xf numFmtId="38" fontId="12" fillId="0" borderId="0" xfId="3" applyNumberFormat="1" applyFont="1" applyAlignment="1">
      <alignment horizontal="centerContinuous" vertical="center"/>
    </xf>
    <xf numFmtId="38" fontId="12" fillId="0" borderId="0" xfId="4" applyNumberFormat="1" applyFont="1" applyAlignment="1">
      <alignment horizontal="centerContinuous" vertical="center"/>
    </xf>
    <xf numFmtId="38" fontId="12" fillId="0" borderId="0" xfId="5" applyNumberFormat="1" applyFont="1" applyAlignment="1">
      <alignment horizontal="centerContinuous" vertical="center"/>
    </xf>
    <xf numFmtId="38" fontId="10" fillId="0" borderId="0" xfId="5" applyNumberFormat="1" applyFont="1" applyAlignment="1">
      <alignment horizontal="centerContinuous" vertical="center"/>
    </xf>
    <xf numFmtId="0" fontId="10" fillId="0" borderId="0" xfId="5" applyFont="1" applyAlignment="1">
      <alignment horizontal="centerContinuous" vertical="center"/>
    </xf>
    <xf numFmtId="0" fontId="13" fillId="0" borderId="0" xfId="3" applyFont="1" applyAlignment="1">
      <alignment horizontal="centerContinuous" vertical="center"/>
    </xf>
    <xf numFmtId="38" fontId="10" fillId="0" borderId="0" xfId="4" applyNumberFormat="1" applyFont="1" applyAlignment="1">
      <alignment horizontal="centerContinuous" vertical="center"/>
    </xf>
    <xf numFmtId="0" fontId="10" fillId="0" borderId="0" xfId="4" applyFont="1" applyAlignment="1">
      <alignment horizontal="centerContinuous" vertical="center"/>
    </xf>
    <xf numFmtId="0" fontId="10" fillId="0" borderId="0" xfId="0" applyFont="1" applyFill="1" applyAlignment="1">
      <alignment horizontal="centerContinuous" vertical="center"/>
    </xf>
    <xf numFmtId="0" fontId="10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center" vertical="center"/>
    </xf>
    <xf numFmtId="38" fontId="14" fillId="0" borderId="0" xfId="1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3" fontId="8" fillId="0" borderId="0" xfId="0" applyNumberFormat="1" applyFont="1" applyFill="1" applyAlignment="1">
      <alignment horizontal="right" vertical="center"/>
    </xf>
    <xf numFmtId="38" fontId="15" fillId="0" borderId="18" xfId="1" applyFont="1" applyFill="1" applyBorder="1" applyAlignment="1">
      <alignment horizontal="right" vertical="center"/>
    </xf>
    <xf numFmtId="38" fontId="15" fillId="0" borderId="0" xfId="1" applyFont="1" applyFill="1" applyAlignment="1">
      <alignment horizontal="right" vertical="center"/>
    </xf>
    <xf numFmtId="0" fontId="5" fillId="0" borderId="2" xfId="0" applyFont="1" applyFill="1" applyBorder="1" applyAlignment="1">
      <alignment horizontal="left"/>
    </xf>
    <xf numFmtId="176" fontId="5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/>
    </xf>
    <xf numFmtId="0" fontId="5" fillId="0" borderId="17" xfId="0" applyFont="1" applyFill="1" applyBorder="1" applyAlignment="1">
      <alignment horizontal="left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top"/>
    </xf>
    <xf numFmtId="0" fontId="5" fillId="0" borderId="10" xfId="0" applyFont="1" applyFill="1" applyBorder="1" applyAlignment="1">
      <alignment horizontal="right" vertical="top"/>
    </xf>
    <xf numFmtId="3" fontId="8" fillId="0" borderId="14" xfId="0" applyNumberFormat="1" applyFont="1" applyFill="1" applyBorder="1" applyAlignment="1">
      <alignment horizontal="right" vertical="center"/>
    </xf>
    <xf numFmtId="3" fontId="8" fillId="0" borderId="13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top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right" vertical="top"/>
    </xf>
    <xf numFmtId="0" fontId="5" fillId="0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</cellXfs>
  <cellStyles count="6">
    <cellStyle name="桁区切り" xfId="1" builtinId="6"/>
    <cellStyle name="桁区切り 2" xfId="2" xr:uid="{0E3FAA3E-B321-4E53-8AEA-79E72BE8842C}"/>
    <cellStyle name="標準" xfId="0" builtinId="0"/>
    <cellStyle name="標準 5" xfId="5" xr:uid="{CB24CCE8-1778-4D1F-8178-AE281B152995}"/>
    <cellStyle name="標準 6" xfId="3" xr:uid="{953AF115-DE89-471E-BB0B-DEB6D3913B82}"/>
    <cellStyle name="標準 7" xfId="4" xr:uid="{83736B9E-FC04-46EB-827B-DCD884F29BE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30480</xdr:rowOff>
    </xdr:from>
    <xdr:to>
      <xdr:col>0</xdr:col>
      <xdr:colOff>91440</xdr:colOff>
      <xdr:row>15</xdr:row>
      <xdr:rowOff>287655</xdr:rowOff>
    </xdr:to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74FF0CDE-ED84-4442-BA0C-0E2D78DC5885}"/>
            </a:ext>
          </a:extLst>
        </xdr:cNvPr>
        <xdr:cNvSpPr txBox="1">
          <a:spLocks noChangeArrowheads="1"/>
        </xdr:cNvSpPr>
      </xdr:nvSpPr>
      <xdr:spPr bwMode="auto">
        <a:xfrm>
          <a:off x="0" y="489966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</xdr:row>
      <xdr:rowOff>30480</xdr:rowOff>
    </xdr:from>
    <xdr:to>
      <xdr:col>0</xdr:col>
      <xdr:colOff>91440</xdr:colOff>
      <xdr:row>15</xdr:row>
      <xdr:rowOff>287655</xdr:rowOff>
    </xdr:to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id="{99F0A592-EC6E-4320-9F15-3D977FBE5554}"/>
            </a:ext>
          </a:extLst>
        </xdr:cNvPr>
        <xdr:cNvSpPr txBox="1">
          <a:spLocks noChangeArrowheads="1"/>
        </xdr:cNvSpPr>
      </xdr:nvSpPr>
      <xdr:spPr bwMode="auto">
        <a:xfrm>
          <a:off x="0" y="489966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91440</xdr:colOff>
      <xdr:row>42</xdr:row>
      <xdr:rowOff>247650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74AC49-40B0-4F6E-AB63-97DBC3FE8A2D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91440</xdr:colOff>
      <xdr:row>42</xdr:row>
      <xdr:rowOff>247650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FDFDECF-486E-4B3C-8C1F-5FEBAE72C1A7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91440</xdr:colOff>
      <xdr:row>42</xdr:row>
      <xdr:rowOff>247650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66D48E8-6FCA-4453-9E0A-A7C6532F64D8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91440</xdr:colOff>
      <xdr:row>42</xdr:row>
      <xdr:rowOff>287655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3889808-8B69-4B4B-A209-E86C6B4C4B00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91440</xdr:colOff>
      <xdr:row>42</xdr:row>
      <xdr:rowOff>287655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76A0493-0FE0-4EC2-B12D-7D785059A8F2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91440</xdr:colOff>
      <xdr:row>42</xdr:row>
      <xdr:rowOff>287655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E0E384-9A2E-4234-AACF-E1805D1221E6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91440</xdr:colOff>
      <xdr:row>42</xdr:row>
      <xdr:rowOff>287655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B4BBC11-A62C-4A0C-BC6C-F27125997CC8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91440</xdr:colOff>
      <xdr:row>42</xdr:row>
      <xdr:rowOff>287655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0CC8CA5-FEFC-4551-99FB-E84A05C1A755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91440</xdr:colOff>
      <xdr:row>42</xdr:row>
      <xdr:rowOff>287655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25B52D5-F18D-4FD9-AF22-934358F3238D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91440</xdr:colOff>
      <xdr:row>42</xdr:row>
      <xdr:rowOff>287655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6868542D-403C-4831-B591-66490D2C2C29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91440</xdr:colOff>
      <xdr:row>42</xdr:row>
      <xdr:rowOff>287655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618BF1FC-457F-4132-976E-602FED9EEF0E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30480</xdr:rowOff>
    </xdr:from>
    <xdr:to>
      <xdr:col>0</xdr:col>
      <xdr:colOff>91440</xdr:colOff>
      <xdr:row>42</xdr:row>
      <xdr:rowOff>287655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D0E8ABC-292D-45E3-ACEA-316CD5B6413B}"/>
            </a:ext>
          </a:extLst>
        </xdr:cNvPr>
        <xdr:cNvSpPr txBox="1">
          <a:spLocks noChangeArrowheads="1"/>
        </xdr:cNvSpPr>
      </xdr:nvSpPr>
      <xdr:spPr bwMode="auto">
        <a:xfrm>
          <a:off x="0" y="4812030"/>
          <a:ext cx="990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73"/>
  <sheetViews>
    <sheetView showGridLines="0" tabSelected="1" showOutlineSymbols="0" topLeftCell="A3" zoomScale="70" zoomScaleNormal="70" zoomScaleSheetLayoutView="70" workbookViewId="0">
      <selection activeCell="AT32" sqref="AT32"/>
    </sheetView>
  </sheetViews>
  <sheetFormatPr defaultColWidth="6.6640625" defaultRowHeight="14.25" customHeight="1" x14ac:dyDescent="0.2"/>
  <cols>
    <col min="1" max="1" width="12.6640625" style="1" customWidth="1"/>
    <col min="2" max="9" width="2.9140625" style="1" customWidth="1"/>
    <col min="10" max="11" width="3.58203125" style="1" customWidth="1"/>
    <col min="12" max="27" width="2.9140625" style="1" customWidth="1"/>
    <col min="28" max="29" width="3.1640625" style="1" customWidth="1"/>
    <col min="30" max="35" width="2.9140625" style="1" customWidth="1"/>
    <col min="36" max="36" width="4" style="1" customWidth="1"/>
    <col min="37" max="37" width="2.9140625" style="1" customWidth="1"/>
    <col min="38" max="16384" width="6.6640625" style="1"/>
  </cols>
  <sheetData>
    <row r="1" spans="1:46" ht="25.5" customHeight="1" x14ac:dyDescent="0.3">
      <c r="A1" s="51" t="s">
        <v>31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9"/>
      <c r="AM1" s="9"/>
      <c r="AN1" s="9"/>
      <c r="AO1" s="9"/>
      <c r="AP1" s="9"/>
      <c r="AQ1" s="9"/>
      <c r="AR1" s="9"/>
      <c r="AS1" s="9"/>
      <c r="AT1" s="9"/>
    </row>
    <row r="2" spans="1:46" ht="45" customHeight="1" x14ac:dyDescent="0.25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3"/>
      <c r="AM2" s="3"/>
      <c r="AN2" s="3"/>
      <c r="AO2" s="3"/>
      <c r="AP2" s="3"/>
      <c r="AQ2" s="3"/>
      <c r="AR2" s="3"/>
      <c r="AS2" s="3"/>
      <c r="AT2" s="3"/>
    </row>
    <row r="3" spans="1:46" s="2" customFormat="1" ht="24.9" customHeight="1" x14ac:dyDescent="0.2">
      <c r="A3" s="4"/>
      <c r="B3" s="68" t="s">
        <v>10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68" t="s">
        <v>11</v>
      </c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11"/>
      <c r="AM3" s="11"/>
      <c r="AN3" s="11"/>
      <c r="AO3" s="11"/>
      <c r="AP3" s="11"/>
      <c r="AQ3" s="11"/>
      <c r="AR3" s="11"/>
      <c r="AS3" s="11"/>
      <c r="AT3" s="11"/>
    </row>
    <row r="4" spans="1:46" s="2" customFormat="1" ht="24.9" customHeight="1" x14ac:dyDescent="0.2">
      <c r="A4" s="5" t="s">
        <v>9</v>
      </c>
      <c r="B4" s="68" t="s">
        <v>12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  <c r="N4" s="61" t="s">
        <v>4</v>
      </c>
      <c r="O4" s="62"/>
      <c r="P4" s="62"/>
      <c r="Q4" s="62"/>
      <c r="R4" s="77" t="s">
        <v>13</v>
      </c>
      <c r="S4" s="78"/>
      <c r="T4" s="78"/>
      <c r="U4" s="78"/>
      <c r="V4" s="78"/>
      <c r="W4" s="78"/>
      <c r="X4" s="78"/>
      <c r="Y4" s="78"/>
      <c r="Z4" s="78"/>
      <c r="AA4" s="78"/>
      <c r="AB4" s="78"/>
      <c r="AC4" s="79"/>
      <c r="AD4" s="72"/>
      <c r="AE4" s="72"/>
      <c r="AF4" s="72"/>
      <c r="AG4" s="73"/>
      <c r="AH4" s="71" t="s">
        <v>4</v>
      </c>
      <c r="AI4" s="72"/>
      <c r="AJ4" s="72"/>
      <c r="AK4" s="72"/>
      <c r="AL4" s="11"/>
      <c r="AM4" s="11"/>
      <c r="AN4" s="11"/>
      <c r="AO4" s="11"/>
      <c r="AP4" s="11"/>
      <c r="AQ4" s="11"/>
      <c r="AR4" s="11"/>
      <c r="AS4" s="11"/>
      <c r="AT4" s="11"/>
    </row>
    <row r="5" spans="1:46" s="2" customFormat="1" ht="24.9" customHeight="1" x14ac:dyDescent="0.2">
      <c r="A5" s="5" t="s">
        <v>8</v>
      </c>
      <c r="B5" s="61" t="s">
        <v>14</v>
      </c>
      <c r="C5" s="62"/>
      <c r="D5" s="62"/>
      <c r="E5" s="63"/>
      <c r="F5" s="12" t="s">
        <v>15</v>
      </c>
      <c r="G5" s="12"/>
      <c r="H5" s="12"/>
      <c r="I5" s="12"/>
      <c r="J5" s="12" t="s">
        <v>16</v>
      </c>
      <c r="K5" s="12"/>
      <c r="L5" s="12"/>
      <c r="M5" s="12"/>
      <c r="N5" s="71" t="s">
        <v>5</v>
      </c>
      <c r="O5" s="72"/>
      <c r="P5" s="72"/>
      <c r="Q5" s="73"/>
      <c r="R5" s="71" t="s">
        <v>14</v>
      </c>
      <c r="S5" s="72"/>
      <c r="T5" s="72"/>
      <c r="U5" s="73"/>
      <c r="V5" s="71" t="s">
        <v>15</v>
      </c>
      <c r="W5" s="72"/>
      <c r="X5" s="72"/>
      <c r="Y5" s="73"/>
      <c r="Z5" s="71" t="s">
        <v>16</v>
      </c>
      <c r="AA5" s="72"/>
      <c r="AB5" s="72"/>
      <c r="AC5" s="73"/>
      <c r="AD5" s="71" t="s">
        <v>6</v>
      </c>
      <c r="AE5" s="72"/>
      <c r="AF5" s="72"/>
      <c r="AG5" s="73"/>
      <c r="AH5" s="71" t="s">
        <v>5</v>
      </c>
      <c r="AI5" s="72"/>
      <c r="AJ5" s="72"/>
      <c r="AK5" s="72"/>
      <c r="AL5" s="11"/>
      <c r="AM5" s="11"/>
      <c r="AN5" s="11"/>
      <c r="AO5" s="11"/>
      <c r="AP5" s="11"/>
      <c r="AQ5" s="11"/>
      <c r="AR5" s="11"/>
      <c r="AS5" s="11"/>
      <c r="AT5" s="11"/>
    </row>
    <row r="6" spans="1:46" s="2" customFormat="1" ht="24.9" customHeight="1" x14ac:dyDescent="0.2">
      <c r="A6" s="13"/>
      <c r="B6" s="64"/>
      <c r="C6" s="65"/>
      <c r="D6" s="65"/>
      <c r="E6" s="66"/>
      <c r="F6" s="10" t="s">
        <v>17</v>
      </c>
      <c r="G6" s="10"/>
      <c r="H6" s="10"/>
      <c r="I6" s="10"/>
      <c r="J6" s="10" t="s">
        <v>18</v>
      </c>
      <c r="K6" s="10"/>
      <c r="L6" s="10"/>
      <c r="M6" s="10"/>
      <c r="N6" s="64" t="s">
        <v>7</v>
      </c>
      <c r="O6" s="65"/>
      <c r="P6" s="65"/>
      <c r="Q6" s="66"/>
      <c r="R6" s="64"/>
      <c r="S6" s="65"/>
      <c r="T6" s="65"/>
      <c r="U6" s="66"/>
      <c r="V6" s="64" t="s">
        <v>17</v>
      </c>
      <c r="W6" s="65"/>
      <c r="X6" s="65"/>
      <c r="Y6" s="66"/>
      <c r="Z6" s="64" t="s">
        <v>18</v>
      </c>
      <c r="AA6" s="65"/>
      <c r="AB6" s="65"/>
      <c r="AC6" s="66"/>
      <c r="AD6" s="64"/>
      <c r="AE6" s="65"/>
      <c r="AF6" s="65"/>
      <c r="AG6" s="66"/>
      <c r="AH6" s="64" t="s">
        <v>7</v>
      </c>
      <c r="AI6" s="65"/>
      <c r="AJ6" s="65"/>
      <c r="AK6" s="65"/>
      <c r="AL6" s="11"/>
      <c r="AM6" s="11"/>
      <c r="AN6" s="11"/>
      <c r="AO6" s="11"/>
      <c r="AP6" s="11"/>
      <c r="AQ6" s="11"/>
      <c r="AR6" s="11"/>
      <c r="AS6" s="11"/>
      <c r="AT6" s="11"/>
    </row>
    <row r="7" spans="1:46" s="2" customFormat="1" ht="24.9" customHeight="1" x14ac:dyDescent="0.2">
      <c r="A7" s="14"/>
      <c r="B7" s="56" t="s">
        <v>0</v>
      </c>
      <c r="C7" s="55"/>
      <c r="D7" s="55"/>
      <c r="E7" s="55"/>
      <c r="F7" s="55" t="s">
        <v>0</v>
      </c>
      <c r="G7" s="55"/>
      <c r="H7" s="55"/>
      <c r="I7" s="55"/>
      <c r="J7" s="55" t="s">
        <v>0</v>
      </c>
      <c r="K7" s="55"/>
      <c r="L7" s="55"/>
      <c r="M7" s="55"/>
      <c r="N7" s="55" t="s">
        <v>2</v>
      </c>
      <c r="O7" s="55"/>
      <c r="P7" s="55"/>
      <c r="Q7" s="55"/>
      <c r="R7" s="55" t="s">
        <v>1</v>
      </c>
      <c r="S7" s="55"/>
      <c r="T7" s="55"/>
      <c r="U7" s="55"/>
      <c r="V7" s="55" t="s">
        <v>1</v>
      </c>
      <c r="W7" s="55"/>
      <c r="X7" s="55"/>
      <c r="Y7" s="55"/>
      <c r="Z7" s="55" t="s">
        <v>1</v>
      </c>
      <c r="AA7" s="55"/>
      <c r="AB7" s="55"/>
      <c r="AC7" s="55"/>
      <c r="AD7" s="55" t="s">
        <v>0</v>
      </c>
      <c r="AE7" s="55"/>
      <c r="AF7" s="55"/>
      <c r="AG7" s="55"/>
      <c r="AH7" s="55" t="s">
        <v>2</v>
      </c>
      <c r="AI7" s="55"/>
      <c r="AJ7" s="55"/>
      <c r="AK7" s="55"/>
      <c r="AL7" s="11"/>
      <c r="AM7" s="11"/>
      <c r="AN7" s="11"/>
      <c r="AO7" s="11"/>
      <c r="AP7" s="11"/>
      <c r="AQ7" s="11"/>
      <c r="AR7" s="11"/>
      <c r="AS7" s="11"/>
      <c r="AT7" s="11"/>
    </row>
    <row r="8" spans="1:46" s="2" customFormat="1" ht="24.9" customHeight="1" x14ac:dyDescent="0.2">
      <c r="A8" s="7" t="s">
        <v>33</v>
      </c>
      <c r="B8" s="53">
        <v>4535</v>
      </c>
      <c r="C8" s="50"/>
      <c r="D8" s="50"/>
      <c r="E8" s="50"/>
      <c r="F8" s="50">
        <v>4240</v>
      </c>
      <c r="G8" s="50"/>
      <c r="H8" s="50"/>
      <c r="I8" s="50"/>
      <c r="J8" s="50">
        <v>295</v>
      </c>
      <c r="K8" s="50"/>
      <c r="L8" s="50"/>
      <c r="M8" s="50"/>
      <c r="N8" s="50">
        <v>10530</v>
      </c>
      <c r="O8" s="50"/>
      <c r="P8" s="50"/>
      <c r="Q8" s="50"/>
      <c r="R8" s="50">
        <v>22</v>
      </c>
      <c r="S8" s="50"/>
      <c r="T8" s="50"/>
      <c r="U8" s="50"/>
      <c r="V8" s="50">
        <v>19</v>
      </c>
      <c r="W8" s="50"/>
      <c r="X8" s="50"/>
      <c r="Y8" s="50"/>
      <c r="Z8" s="50">
        <v>3</v>
      </c>
      <c r="AA8" s="50"/>
      <c r="AB8" s="50"/>
      <c r="AC8" s="50"/>
      <c r="AD8" s="50">
        <v>3104</v>
      </c>
      <c r="AE8" s="50"/>
      <c r="AF8" s="50"/>
      <c r="AG8" s="50"/>
      <c r="AH8" s="50">
        <v>7979</v>
      </c>
      <c r="AI8" s="50"/>
      <c r="AJ8" s="50"/>
      <c r="AK8" s="50"/>
      <c r="AL8" s="17"/>
      <c r="AM8" s="17"/>
      <c r="AN8" s="17"/>
      <c r="AO8" s="17"/>
      <c r="AP8" s="17"/>
      <c r="AQ8" s="17"/>
      <c r="AR8" s="17"/>
      <c r="AS8" s="17"/>
      <c r="AT8" s="17"/>
    </row>
    <row r="9" spans="1:46" s="2" customFormat="1" ht="24.9" customHeight="1" x14ac:dyDescent="0.2">
      <c r="A9" s="7" t="s">
        <v>34</v>
      </c>
      <c r="B9" s="53">
        <v>5163</v>
      </c>
      <c r="C9" s="50"/>
      <c r="D9" s="50"/>
      <c r="E9" s="50"/>
      <c r="F9" s="50">
        <v>2325</v>
      </c>
      <c r="G9" s="50"/>
      <c r="H9" s="50"/>
      <c r="I9" s="50"/>
      <c r="J9" s="50">
        <v>2838</v>
      </c>
      <c r="K9" s="50"/>
      <c r="L9" s="50"/>
      <c r="M9" s="50"/>
      <c r="N9" s="50">
        <v>5672</v>
      </c>
      <c r="O9" s="50"/>
      <c r="P9" s="50"/>
      <c r="Q9" s="50"/>
      <c r="R9" s="50">
        <v>22</v>
      </c>
      <c r="S9" s="50"/>
      <c r="T9" s="50"/>
      <c r="U9" s="50"/>
      <c r="V9" s="50">
        <v>16</v>
      </c>
      <c r="W9" s="50"/>
      <c r="X9" s="50"/>
      <c r="Y9" s="50"/>
      <c r="Z9" s="50">
        <v>6</v>
      </c>
      <c r="AA9" s="50"/>
      <c r="AB9" s="50"/>
      <c r="AC9" s="50"/>
      <c r="AD9" s="50">
        <v>1833</v>
      </c>
      <c r="AE9" s="50"/>
      <c r="AF9" s="50"/>
      <c r="AG9" s="50"/>
      <c r="AH9" s="50">
        <v>3745</v>
      </c>
      <c r="AI9" s="50"/>
      <c r="AJ9" s="50"/>
      <c r="AK9" s="50"/>
      <c r="AL9" s="17"/>
      <c r="AM9" s="17"/>
      <c r="AN9" s="17"/>
      <c r="AO9" s="17"/>
      <c r="AP9" s="17"/>
      <c r="AQ9" s="17"/>
      <c r="AR9" s="17"/>
      <c r="AS9" s="17"/>
      <c r="AT9" s="17"/>
    </row>
    <row r="10" spans="1:46" s="2" customFormat="1" ht="24.9" customHeight="1" x14ac:dyDescent="0.2">
      <c r="A10" s="7" t="s">
        <v>35</v>
      </c>
      <c r="B10" s="53">
        <v>2904</v>
      </c>
      <c r="C10" s="50"/>
      <c r="D10" s="50"/>
      <c r="E10" s="50"/>
      <c r="F10" s="50">
        <v>2704</v>
      </c>
      <c r="G10" s="50"/>
      <c r="H10" s="50"/>
      <c r="I10" s="50"/>
      <c r="J10" s="50">
        <v>200</v>
      </c>
      <c r="K10" s="50"/>
      <c r="L10" s="50"/>
      <c r="M10" s="50"/>
      <c r="N10" s="50">
        <v>7148</v>
      </c>
      <c r="O10" s="50"/>
      <c r="P10" s="50"/>
      <c r="Q10" s="50"/>
      <c r="R10" s="50">
        <v>12</v>
      </c>
      <c r="S10" s="50"/>
      <c r="T10" s="50"/>
      <c r="U10" s="50"/>
      <c r="V10" s="50">
        <v>11</v>
      </c>
      <c r="W10" s="50"/>
      <c r="X10" s="50"/>
      <c r="Y10" s="50"/>
      <c r="Z10" s="50">
        <v>1</v>
      </c>
      <c r="AA10" s="50"/>
      <c r="AB10" s="50"/>
      <c r="AC10" s="50"/>
      <c r="AD10" s="50">
        <v>1775</v>
      </c>
      <c r="AE10" s="50"/>
      <c r="AF10" s="50"/>
      <c r="AG10" s="50"/>
      <c r="AH10" s="50">
        <v>6843</v>
      </c>
      <c r="AI10" s="50"/>
      <c r="AJ10" s="50"/>
      <c r="AK10" s="50"/>
      <c r="AL10" s="17"/>
      <c r="AM10" s="17"/>
      <c r="AN10" s="17"/>
      <c r="AO10" s="17"/>
      <c r="AP10" s="17"/>
      <c r="AQ10" s="17"/>
      <c r="AR10" s="17"/>
      <c r="AS10" s="17"/>
      <c r="AT10" s="17"/>
    </row>
    <row r="11" spans="1:46" s="2" customFormat="1" ht="24.9" customHeight="1" x14ac:dyDescent="0.2">
      <c r="A11" s="7" t="s">
        <v>36</v>
      </c>
      <c r="B11" s="53">
        <v>5242</v>
      </c>
      <c r="C11" s="50"/>
      <c r="D11" s="50"/>
      <c r="E11" s="50"/>
      <c r="F11" s="50">
        <v>4045</v>
      </c>
      <c r="G11" s="50"/>
      <c r="H11" s="50"/>
      <c r="I11" s="50"/>
      <c r="J11" s="50">
        <v>1197</v>
      </c>
      <c r="K11" s="50"/>
      <c r="L11" s="50"/>
      <c r="M11" s="50"/>
      <c r="N11" s="50">
        <v>19725</v>
      </c>
      <c r="O11" s="50"/>
      <c r="P11" s="50"/>
      <c r="Q11" s="50"/>
      <c r="R11" s="50">
        <v>24</v>
      </c>
      <c r="S11" s="50"/>
      <c r="T11" s="50"/>
      <c r="U11" s="50"/>
      <c r="V11" s="50">
        <v>22</v>
      </c>
      <c r="W11" s="50"/>
      <c r="X11" s="50"/>
      <c r="Y11" s="50"/>
      <c r="Z11" s="50">
        <v>2</v>
      </c>
      <c r="AA11" s="50"/>
      <c r="AB11" s="50"/>
      <c r="AC11" s="50"/>
      <c r="AD11" s="50">
        <v>3793</v>
      </c>
      <c r="AE11" s="50"/>
      <c r="AF11" s="50"/>
      <c r="AG11" s="50"/>
      <c r="AH11" s="50">
        <v>12854</v>
      </c>
      <c r="AI11" s="50"/>
      <c r="AJ11" s="50"/>
      <c r="AK11" s="50"/>
      <c r="AL11" s="17"/>
      <c r="AM11" s="17"/>
      <c r="AN11" s="17"/>
      <c r="AO11" s="17"/>
      <c r="AP11" s="17"/>
      <c r="AQ11" s="17"/>
      <c r="AR11" s="17"/>
      <c r="AS11" s="17"/>
      <c r="AT11" s="17"/>
    </row>
    <row r="12" spans="1:46" s="2" customFormat="1" ht="24.9" customHeight="1" x14ac:dyDescent="0.2">
      <c r="A12" s="7" t="s">
        <v>37</v>
      </c>
      <c r="B12" s="54">
        <f>SUM(B14:E19,B21:E26)</f>
        <v>3318</v>
      </c>
      <c r="C12" s="50"/>
      <c r="D12" s="50"/>
      <c r="E12" s="50"/>
      <c r="F12" s="50">
        <f t="shared" ref="F12" si="0">SUM(F14:I19,F21:I26)</f>
        <v>2366</v>
      </c>
      <c r="G12" s="50"/>
      <c r="H12" s="50"/>
      <c r="I12" s="50"/>
      <c r="J12" s="50">
        <f t="shared" ref="J12" si="1">SUM(J14:M19,J21:M26)</f>
        <v>952</v>
      </c>
      <c r="K12" s="50"/>
      <c r="L12" s="50"/>
      <c r="M12" s="50"/>
      <c r="N12" s="50">
        <f t="shared" ref="N12" si="2">SUM(N14:Q19,N21:Q26)</f>
        <v>4570</v>
      </c>
      <c r="O12" s="50"/>
      <c r="P12" s="50"/>
      <c r="Q12" s="50"/>
      <c r="R12" s="50">
        <f t="shared" ref="R12" si="3">SUM(R14:U19,R21:U26)</f>
        <v>13</v>
      </c>
      <c r="S12" s="50"/>
      <c r="T12" s="50"/>
      <c r="U12" s="50"/>
      <c r="V12" s="50">
        <f t="shared" ref="V12" si="4">SUM(V14:Y19,V21:Y26)</f>
        <v>10</v>
      </c>
      <c r="W12" s="50"/>
      <c r="X12" s="50"/>
      <c r="Y12" s="50"/>
      <c r="Z12" s="50">
        <f t="shared" ref="Z12" si="5">SUM(Z14:AC19,Z21:AC26)</f>
        <v>3</v>
      </c>
      <c r="AA12" s="50"/>
      <c r="AB12" s="50"/>
      <c r="AC12" s="50"/>
      <c r="AD12" s="50">
        <f t="shared" ref="AD12" si="6">SUM(AD14:AG19,AD21:AG26)</f>
        <v>1313</v>
      </c>
      <c r="AE12" s="50"/>
      <c r="AF12" s="50"/>
      <c r="AG12" s="50"/>
      <c r="AH12" s="50">
        <f t="shared" ref="AH12" si="7">SUM(AH14:AK19,AH21:AK26)</f>
        <v>1946</v>
      </c>
      <c r="AI12" s="50"/>
      <c r="AJ12" s="50"/>
      <c r="AK12" s="50"/>
      <c r="AL12" s="17"/>
      <c r="AM12" s="17"/>
      <c r="AN12" s="17"/>
      <c r="AO12" s="17"/>
      <c r="AP12" s="17"/>
      <c r="AQ12" s="17"/>
      <c r="AR12" s="17"/>
      <c r="AS12" s="17"/>
      <c r="AT12" s="17"/>
    </row>
    <row r="13" spans="1:46" s="2" customFormat="1" ht="24" customHeight="1" x14ac:dyDescent="0.2">
      <c r="A13" s="14"/>
      <c r="B13" s="5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17"/>
      <c r="AM13" s="17"/>
      <c r="AN13" s="17"/>
      <c r="AO13" s="17"/>
      <c r="AP13" s="17"/>
      <c r="AQ13" s="17"/>
      <c r="AR13" s="17"/>
      <c r="AS13" s="17"/>
      <c r="AT13" s="17"/>
    </row>
    <row r="14" spans="1:46" s="2" customFormat="1" ht="24.9" customHeight="1" x14ac:dyDescent="0.2">
      <c r="A14" s="8" t="s">
        <v>38</v>
      </c>
      <c r="B14" s="53">
        <f t="shared" ref="B14:B19" si="8">F14+J14</f>
        <v>918</v>
      </c>
      <c r="C14" s="50"/>
      <c r="D14" s="50"/>
      <c r="E14" s="50"/>
      <c r="F14" s="50">
        <v>828</v>
      </c>
      <c r="G14" s="50"/>
      <c r="H14" s="50"/>
      <c r="I14" s="50"/>
      <c r="J14" s="50">
        <v>90</v>
      </c>
      <c r="K14" s="50"/>
      <c r="L14" s="50"/>
      <c r="M14" s="50"/>
      <c r="N14" s="50">
        <v>283</v>
      </c>
      <c r="O14" s="50"/>
      <c r="P14" s="50"/>
      <c r="Q14" s="50"/>
      <c r="R14" s="50">
        <f>V14+Z14</f>
        <v>0</v>
      </c>
      <c r="S14" s="50"/>
      <c r="T14" s="50"/>
      <c r="U14" s="50"/>
      <c r="V14" s="50">
        <v>0</v>
      </c>
      <c r="W14" s="50"/>
      <c r="X14" s="50"/>
      <c r="Y14" s="50"/>
      <c r="Z14" s="50">
        <v>0</v>
      </c>
      <c r="AA14" s="50"/>
      <c r="AB14" s="50"/>
      <c r="AC14" s="50"/>
      <c r="AD14" s="50">
        <v>0</v>
      </c>
      <c r="AE14" s="50"/>
      <c r="AF14" s="50"/>
      <c r="AG14" s="50"/>
      <c r="AH14" s="50">
        <v>0</v>
      </c>
      <c r="AI14" s="50"/>
      <c r="AJ14" s="50"/>
      <c r="AK14" s="50"/>
      <c r="AL14" s="17"/>
      <c r="AM14" s="17"/>
      <c r="AN14" s="17"/>
      <c r="AO14" s="16"/>
      <c r="AP14" s="16"/>
      <c r="AQ14" s="16"/>
      <c r="AR14" s="16"/>
      <c r="AS14" s="16"/>
      <c r="AT14" s="16"/>
    </row>
    <row r="15" spans="1:46" s="2" customFormat="1" ht="24.9" customHeight="1" x14ac:dyDescent="0.2">
      <c r="A15" s="8" t="s">
        <v>39</v>
      </c>
      <c r="B15" s="53">
        <f t="shared" si="8"/>
        <v>144</v>
      </c>
      <c r="C15" s="50"/>
      <c r="D15" s="50"/>
      <c r="E15" s="50"/>
      <c r="F15" s="50">
        <v>144</v>
      </c>
      <c r="G15" s="50"/>
      <c r="H15" s="50"/>
      <c r="I15" s="50"/>
      <c r="J15" s="50">
        <v>0</v>
      </c>
      <c r="K15" s="50"/>
      <c r="L15" s="50"/>
      <c r="M15" s="50"/>
      <c r="N15" s="50">
        <v>475</v>
      </c>
      <c r="O15" s="50"/>
      <c r="P15" s="50"/>
      <c r="Q15" s="50"/>
      <c r="R15" s="50">
        <f t="shared" ref="R15:R26" si="9">V15+Z15</f>
        <v>1</v>
      </c>
      <c r="S15" s="50"/>
      <c r="T15" s="50"/>
      <c r="U15" s="50"/>
      <c r="V15" s="50">
        <v>1</v>
      </c>
      <c r="W15" s="50"/>
      <c r="X15" s="50"/>
      <c r="Y15" s="50"/>
      <c r="Z15" s="50">
        <v>0</v>
      </c>
      <c r="AA15" s="50"/>
      <c r="AB15" s="50"/>
      <c r="AC15" s="50"/>
      <c r="AD15" s="50">
        <v>69</v>
      </c>
      <c r="AE15" s="50"/>
      <c r="AF15" s="50"/>
      <c r="AG15" s="50"/>
      <c r="AH15" s="50">
        <v>395</v>
      </c>
      <c r="AI15" s="50"/>
      <c r="AJ15" s="50"/>
      <c r="AK15" s="50"/>
      <c r="AL15" s="17"/>
      <c r="AM15" s="17"/>
      <c r="AN15" s="17"/>
      <c r="AO15" s="16"/>
      <c r="AP15" s="16"/>
      <c r="AQ15" s="16"/>
      <c r="AR15" s="16"/>
      <c r="AS15" s="16"/>
      <c r="AT15" s="16"/>
    </row>
    <row r="16" spans="1:46" s="2" customFormat="1" ht="24.9" customHeight="1" x14ac:dyDescent="0.2">
      <c r="A16" s="8" t="s">
        <v>40</v>
      </c>
      <c r="B16" s="53">
        <f t="shared" si="8"/>
        <v>146</v>
      </c>
      <c r="C16" s="50"/>
      <c r="D16" s="50"/>
      <c r="E16" s="50"/>
      <c r="F16" s="50">
        <v>126</v>
      </c>
      <c r="G16" s="50"/>
      <c r="H16" s="50"/>
      <c r="I16" s="50"/>
      <c r="J16" s="50">
        <v>20</v>
      </c>
      <c r="K16" s="50"/>
      <c r="L16" s="50"/>
      <c r="M16" s="50"/>
      <c r="N16" s="50">
        <v>63</v>
      </c>
      <c r="O16" s="50"/>
      <c r="P16" s="50"/>
      <c r="Q16" s="50"/>
      <c r="R16" s="50">
        <f t="shared" si="9"/>
        <v>1</v>
      </c>
      <c r="S16" s="50"/>
      <c r="T16" s="50"/>
      <c r="U16" s="50"/>
      <c r="V16" s="50">
        <v>1</v>
      </c>
      <c r="W16" s="50"/>
      <c r="X16" s="50"/>
      <c r="Y16" s="50"/>
      <c r="Z16" s="50">
        <v>0</v>
      </c>
      <c r="AA16" s="50"/>
      <c r="AB16" s="50"/>
      <c r="AC16" s="50"/>
      <c r="AD16" s="50">
        <v>126</v>
      </c>
      <c r="AE16" s="50"/>
      <c r="AF16" s="50"/>
      <c r="AG16" s="50"/>
      <c r="AH16" s="50">
        <v>53</v>
      </c>
      <c r="AI16" s="50"/>
      <c r="AJ16" s="50"/>
      <c r="AK16" s="50"/>
      <c r="AL16" s="17"/>
      <c r="AM16" s="17"/>
      <c r="AN16" s="17"/>
      <c r="AO16" s="16"/>
      <c r="AP16" s="16"/>
      <c r="AQ16" s="16"/>
      <c r="AR16" s="16"/>
      <c r="AS16" s="16"/>
      <c r="AT16" s="16"/>
    </row>
    <row r="17" spans="1:50" s="2" customFormat="1" ht="24.9" customHeight="1" x14ac:dyDescent="0.2">
      <c r="A17" s="8" t="s">
        <v>41</v>
      </c>
      <c r="B17" s="53">
        <f t="shared" si="8"/>
        <v>193</v>
      </c>
      <c r="C17" s="50"/>
      <c r="D17" s="50"/>
      <c r="E17" s="50"/>
      <c r="F17" s="50">
        <v>193</v>
      </c>
      <c r="G17" s="50"/>
      <c r="H17" s="50"/>
      <c r="I17" s="50"/>
      <c r="J17" s="50">
        <v>0</v>
      </c>
      <c r="K17" s="50"/>
      <c r="L17" s="50"/>
      <c r="M17" s="50"/>
      <c r="N17" s="50">
        <v>90</v>
      </c>
      <c r="O17" s="50"/>
      <c r="P17" s="50"/>
      <c r="Q17" s="50"/>
      <c r="R17" s="50">
        <f t="shared" si="9"/>
        <v>1</v>
      </c>
      <c r="S17" s="50"/>
      <c r="T17" s="50"/>
      <c r="U17" s="50"/>
      <c r="V17" s="50">
        <v>1</v>
      </c>
      <c r="W17" s="50"/>
      <c r="X17" s="50"/>
      <c r="Y17" s="50"/>
      <c r="Z17" s="50">
        <v>0</v>
      </c>
      <c r="AA17" s="50"/>
      <c r="AB17" s="50"/>
      <c r="AC17" s="50"/>
      <c r="AD17" s="50">
        <v>152</v>
      </c>
      <c r="AE17" s="50"/>
      <c r="AF17" s="50"/>
      <c r="AG17" s="50"/>
      <c r="AH17" s="50">
        <v>52</v>
      </c>
      <c r="AI17" s="50"/>
      <c r="AJ17" s="50"/>
      <c r="AK17" s="50"/>
      <c r="AL17" s="17"/>
      <c r="AM17" s="17"/>
      <c r="AN17" s="17"/>
      <c r="AO17" s="16"/>
      <c r="AP17" s="16"/>
      <c r="AQ17" s="16"/>
      <c r="AR17" s="16"/>
      <c r="AS17" s="16"/>
      <c r="AT17" s="16"/>
    </row>
    <row r="18" spans="1:50" s="2" customFormat="1" ht="24.9" customHeight="1" x14ac:dyDescent="0.2">
      <c r="A18" s="8" t="s">
        <v>42</v>
      </c>
      <c r="B18" s="53">
        <f t="shared" si="8"/>
        <v>261</v>
      </c>
      <c r="C18" s="50"/>
      <c r="D18" s="50"/>
      <c r="E18" s="50"/>
      <c r="F18" s="50">
        <v>261</v>
      </c>
      <c r="G18" s="50"/>
      <c r="H18" s="50"/>
      <c r="I18" s="50"/>
      <c r="J18" s="50">
        <v>0</v>
      </c>
      <c r="K18" s="50"/>
      <c r="L18" s="50"/>
      <c r="M18" s="50"/>
      <c r="N18" s="50">
        <v>554</v>
      </c>
      <c r="O18" s="50"/>
      <c r="P18" s="50"/>
      <c r="Q18" s="50"/>
      <c r="R18" s="50">
        <f t="shared" si="9"/>
        <v>2</v>
      </c>
      <c r="S18" s="50"/>
      <c r="T18" s="50"/>
      <c r="U18" s="50"/>
      <c r="V18" s="50">
        <v>2</v>
      </c>
      <c r="W18" s="50"/>
      <c r="X18" s="50"/>
      <c r="Y18" s="50"/>
      <c r="Z18" s="50">
        <v>0</v>
      </c>
      <c r="AA18" s="50"/>
      <c r="AB18" s="50"/>
      <c r="AC18" s="50"/>
      <c r="AD18" s="50">
        <v>207</v>
      </c>
      <c r="AE18" s="50"/>
      <c r="AF18" s="50"/>
      <c r="AG18" s="50"/>
      <c r="AH18" s="50">
        <v>392</v>
      </c>
      <c r="AI18" s="50"/>
      <c r="AJ18" s="50"/>
      <c r="AK18" s="50"/>
      <c r="AL18" s="17"/>
      <c r="AM18" s="17"/>
      <c r="AN18" s="17"/>
      <c r="AO18" s="16"/>
      <c r="AP18" s="16"/>
      <c r="AQ18" s="16"/>
      <c r="AR18" s="16"/>
      <c r="AS18" s="16"/>
      <c r="AT18" s="16"/>
    </row>
    <row r="19" spans="1:50" s="2" customFormat="1" ht="24.9" customHeight="1" x14ac:dyDescent="0.2">
      <c r="A19" s="8" t="s">
        <v>43</v>
      </c>
      <c r="B19" s="53">
        <f t="shared" si="8"/>
        <v>751</v>
      </c>
      <c r="C19" s="50"/>
      <c r="D19" s="50"/>
      <c r="E19" s="50"/>
      <c r="F19" s="50">
        <v>92</v>
      </c>
      <c r="G19" s="50"/>
      <c r="H19" s="50"/>
      <c r="I19" s="50"/>
      <c r="J19" s="50">
        <v>659</v>
      </c>
      <c r="K19" s="50"/>
      <c r="L19" s="50"/>
      <c r="M19" s="50"/>
      <c r="N19" s="50">
        <v>1460</v>
      </c>
      <c r="O19" s="50"/>
      <c r="P19" s="50"/>
      <c r="Q19" s="50"/>
      <c r="R19" s="50">
        <f t="shared" si="9"/>
        <v>0</v>
      </c>
      <c r="S19" s="50"/>
      <c r="T19" s="50"/>
      <c r="U19" s="50"/>
      <c r="V19" s="50">
        <v>0</v>
      </c>
      <c r="W19" s="50"/>
      <c r="X19" s="50"/>
      <c r="Y19" s="50"/>
      <c r="Z19" s="50">
        <v>0</v>
      </c>
      <c r="AA19" s="50"/>
      <c r="AB19" s="50"/>
      <c r="AC19" s="50"/>
      <c r="AD19" s="50">
        <v>0</v>
      </c>
      <c r="AE19" s="50"/>
      <c r="AF19" s="50"/>
      <c r="AG19" s="50"/>
      <c r="AH19" s="50">
        <v>0</v>
      </c>
      <c r="AI19" s="50"/>
      <c r="AJ19" s="50"/>
      <c r="AK19" s="50"/>
      <c r="AL19" s="17"/>
      <c r="AM19" s="17"/>
      <c r="AN19" s="17"/>
      <c r="AO19" s="16"/>
      <c r="AP19" s="16"/>
      <c r="AQ19" s="16"/>
      <c r="AR19" s="16"/>
      <c r="AS19" s="16"/>
      <c r="AT19" s="16"/>
    </row>
    <row r="20" spans="1:50" s="2" customFormat="1" ht="24" customHeight="1" x14ac:dyDescent="0.2">
      <c r="A20" s="18"/>
      <c r="B20" s="53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17"/>
      <c r="AM20" s="17"/>
      <c r="AN20" s="17"/>
      <c r="AO20" s="17"/>
      <c r="AP20" s="17"/>
      <c r="AQ20" s="17"/>
      <c r="AR20" s="17"/>
      <c r="AS20" s="17"/>
      <c r="AT20" s="17"/>
    </row>
    <row r="21" spans="1:50" s="2" customFormat="1" ht="24.9" customHeight="1" x14ac:dyDescent="0.2">
      <c r="A21" s="8" t="s">
        <v>44</v>
      </c>
      <c r="B21" s="53">
        <f t="shared" ref="B21:B26" si="10">F21+J21</f>
        <v>93</v>
      </c>
      <c r="C21" s="50"/>
      <c r="D21" s="50"/>
      <c r="E21" s="50"/>
      <c r="F21" s="50">
        <v>43</v>
      </c>
      <c r="G21" s="50"/>
      <c r="H21" s="50"/>
      <c r="I21" s="50"/>
      <c r="J21" s="50">
        <v>50</v>
      </c>
      <c r="K21" s="50"/>
      <c r="L21" s="50"/>
      <c r="M21" s="50"/>
      <c r="N21" s="50">
        <v>300</v>
      </c>
      <c r="O21" s="50"/>
      <c r="P21" s="50"/>
      <c r="Q21" s="50"/>
      <c r="R21" s="50">
        <f t="shared" si="9"/>
        <v>1</v>
      </c>
      <c r="S21" s="50"/>
      <c r="T21" s="50"/>
      <c r="U21" s="50"/>
      <c r="V21" s="50">
        <v>0</v>
      </c>
      <c r="W21" s="50"/>
      <c r="X21" s="50"/>
      <c r="Y21" s="50"/>
      <c r="Z21" s="50">
        <v>1</v>
      </c>
      <c r="AA21" s="50"/>
      <c r="AB21" s="50"/>
      <c r="AC21" s="50"/>
      <c r="AD21" s="50">
        <v>50</v>
      </c>
      <c r="AE21" s="50"/>
      <c r="AF21" s="50"/>
      <c r="AG21" s="50"/>
      <c r="AH21" s="50">
        <v>0</v>
      </c>
      <c r="AI21" s="50"/>
      <c r="AJ21" s="50"/>
      <c r="AK21" s="50"/>
      <c r="AL21" s="17"/>
      <c r="AM21" s="17"/>
      <c r="AN21" s="17"/>
      <c r="AO21" s="16"/>
      <c r="AP21" s="16"/>
      <c r="AQ21" s="16"/>
      <c r="AR21" s="16"/>
      <c r="AS21" s="16"/>
      <c r="AT21" s="16"/>
    </row>
    <row r="22" spans="1:50" s="2" customFormat="1" ht="24.9" customHeight="1" x14ac:dyDescent="0.2">
      <c r="A22" s="8" t="s">
        <v>45</v>
      </c>
      <c r="B22" s="53">
        <f t="shared" si="10"/>
        <v>0</v>
      </c>
      <c r="C22" s="50"/>
      <c r="D22" s="50"/>
      <c r="E22" s="50"/>
      <c r="F22" s="50">
        <v>0</v>
      </c>
      <c r="G22" s="50"/>
      <c r="H22" s="50"/>
      <c r="I22" s="50"/>
      <c r="J22" s="50">
        <v>0</v>
      </c>
      <c r="K22" s="50"/>
      <c r="L22" s="50"/>
      <c r="M22" s="50"/>
      <c r="N22" s="50">
        <v>0</v>
      </c>
      <c r="O22" s="50"/>
      <c r="P22" s="50"/>
      <c r="Q22" s="50"/>
      <c r="R22" s="50">
        <f t="shared" si="9"/>
        <v>0</v>
      </c>
      <c r="S22" s="50"/>
      <c r="T22" s="50"/>
      <c r="U22" s="50"/>
      <c r="V22" s="50">
        <v>0</v>
      </c>
      <c r="W22" s="50"/>
      <c r="X22" s="50"/>
      <c r="Y22" s="50"/>
      <c r="Z22" s="50">
        <v>0</v>
      </c>
      <c r="AA22" s="50"/>
      <c r="AB22" s="50"/>
      <c r="AC22" s="50"/>
      <c r="AD22" s="50">
        <v>0</v>
      </c>
      <c r="AE22" s="50"/>
      <c r="AF22" s="50"/>
      <c r="AG22" s="50"/>
      <c r="AH22" s="50">
        <v>0</v>
      </c>
      <c r="AI22" s="50"/>
      <c r="AJ22" s="50"/>
      <c r="AK22" s="50"/>
      <c r="AL22" s="17"/>
      <c r="AM22" s="17"/>
      <c r="AN22" s="17"/>
      <c r="AO22" s="16"/>
      <c r="AP22" s="16"/>
      <c r="AQ22" s="16"/>
      <c r="AR22" s="16"/>
      <c r="AS22" s="16"/>
      <c r="AT22" s="16"/>
    </row>
    <row r="23" spans="1:50" s="2" customFormat="1" ht="24.9" customHeight="1" x14ac:dyDescent="0.2">
      <c r="A23" s="8" t="s">
        <v>46</v>
      </c>
      <c r="B23" s="53">
        <f t="shared" si="10"/>
        <v>374</v>
      </c>
      <c r="C23" s="50"/>
      <c r="D23" s="50"/>
      <c r="E23" s="50"/>
      <c r="F23" s="50">
        <v>241</v>
      </c>
      <c r="G23" s="50"/>
      <c r="H23" s="50"/>
      <c r="I23" s="50"/>
      <c r="J23" s="50">
        <v>133</v>
      </c>
      <c r="K23" s="50"/>
      <c r="L23" s="50"/>
      <c r="M23" s="50"/>
      <c r="N23" s="50">
        <v>580</v>
      </c>
      <c r="O23" s="50"/>
      <c r="P23" s="50"/>
      <c r="Q23" s="50"/>
      <c r="R23" s="50">
        <f t="shared" si="9"/>
        <v>5</v>
      </c>
      <c r="S23" s="50"/>
      <c r="T23" s="50"/>
      <c r="U23" s="50"/>
      <c r="V23" s="50">
        <v>3</v>
      </c>
      <c r="W23" s="50"/>
      <c r="X23" s="50"/>
      <c r="Y23" s="50"/>
      <c r="Z23" s="50">
        <v>2</v>
      </c>
      <c r="AA23" s="50"/>
      <c r="AB23" s="50"/>
      <c r="AC23" s="50"/>
      <c r="AD23" s="50">
        <v>271</v>
      </c>
      <c r="AE23" s="50"/>
      <c r="AF23" s="50"/>
      <c r="AG23" s="50"/>
      <c r="AH23" s="50">
        <v>289</v>
      </c>
      <c r="AI23" s="50"/>
      <c r="AJ23" s="50"/>
      <c r="AK23" s="50"/>
      <c r="AL23" s="17"/>
      <c r="AM23" s="17"/>
      <c r="AN23" s="17"/>
      <c r="AO23" s="16"/>
      <c r="AP23" s="16"/>
      <c r="AQ23" s="16"/>
      <c r="AR23" s="16"/>
      <c r="AS23" s="16"/>
      <c r="AT23" s="16"/>
    </row>
    <row r="24" spans="1:50" s="2" customFormat="1" ht="24.9" customHeight="1" x14ac:dyDescent="0.2">
      <c r="A24" s="8" t="s">
        <v>48</v>
      </c>
      <c r="B24" s="53">
        <f t="shared" si="10"/>
        <v>0</v>
      </c>
      <c r="C24" s="50"/>
      <c r="D24" s="50"/>
      <c r="E24" s="50"/>
      <c r="F24" s="50">
        <v>0</v>
      </c>
      <c r="G24" s="50"/>
      <c r="H24" s="50"/>
      <c r="I24" s="50"/>
      <c r="J24" s="50">
        <v>0</v>
      </c>
      <c r="K24" s="50"/>
      <c r="L24" s="50"/>
      <c r="M24" s="50"/>
      <c r="N24" s="50">
        <v>0</v>
      </c>
      <c r="O24" s="50"/>
      <c r="P24" s="50"/>
      <c r="Q24" s="50"/>
      <c r="R24" s="50">
        <f t="shared" si="9"/>
        <v>0</v>
      </c>
      <c r="S24" s="50"/>
      <c r="T24" s="50"/>
      <c r="U24" s="50"/>
      <c r="V24" s="50">
        <v>0</v>
      </c>
      <c r="W24" s="50"/>
      <c r="X24" s="50"/>
      <c r="Y24" s="50"/>
      <c r="Z24" s="50">
        <v>0</v>
      </c>
      <c r="AA24" s="50"/>
      <c r="AB24" s="50"/>
      <c r="AC24" s="50"/>
      <c r="AD24" s="50">
        <v>0</v>
      </c>
      <c r="AE24" s="50"/>
      <c r="AF24" s="50"/>
      <c r="AG24" s="50"/>
      <c r="AH24" s="50">
        <v>0</v>
      </c>
      <c r="AI24" s="50"/>
      <c r="AJ24" s="50"/>
      <c r="AK24" s="50"/>
      <c r="AL24" s="17"/>
      <c r="AM24" s="17"/>
      <c r="AN24" s="17"/>
      <c r="AO24" s="16"/>
      <c r="AP24" s="16"/>
      <c r="AQ24" s="16"/>
      <c r="AR24" s="16"/>
      <c r="AS24" s="16"/>
      <c r="AT24" s="16"/>
    </row>
    <row r="25" spans="1:50" s="2" customFormat="1" ht="24.9" customHeight="1" x14ac:dyDescent="0.2">
      <c r="A25" s="8" t="s">
        <v>47</v>
      </c>
      <c r="B25" s="53">
        <f t="shared" si="10"/>
        <v>157</v>
      </c>
      <c r="C25" s="50"/>
      <c r="D25" s="50"/>
      <c r="E25" s="50"/>
      <c r="F25" s="50">
        <v>157</v>
      </c>
      <c r="G25" s="50"/>
      <c r="H25" s="50"/>
      <c r="I25" s="50"/>
      <c r="J25" s="50">
        <v>0</v>
      </c>
      <c r="K25" s="50"/>
      <c r="L25" s="50"/>
      <c r="M25" s="50"/>
      <c r="N25" s="50">
        <v>215</v>
      </c>
      <c r="O25" s="50"/>
      <c r="P25" s="50"/>
      <c r="Q25" s="50"/>
      <c r="R25" s="50">
        <f t="shared" si="9"/>
        <v>1</v>
      </c>
      <c r="S25" s="50"/>
      <c r="T25" s="50"/>
      <c r="U25" s="50"/>
      <c r="V25" s="50">
        <v>1</v>
      </c>
      <c r="W25" s="50"/>
      <c r="X25" s="50"/>
      <c r="Y25" s="50"/>
      <c r="Z25" s="50">
        <v>0</v>
      </c>
      <c r="AA25" s="50"/>
      <c r="AB25" s="50"/>
      <c r="AC25" s="50"/>
      <c r="AD25" s="50">
        <v>157</v>
      </c>
      <c r="AE25" s="50"/>
      <c r="AF25" s="50"/>
      <c r="AG25" s="50"/>
      <c r="AH25" s="50">
        <v>215</v>
      </c>
      <c r="AI25" s="50"/>
      <c r="AJ25" s="50"/>
      <c r="AK25" s="50"/>
      <c r="AL25" s="17"/>
      <c r="AM25" s="17"/>
      <c r="AN25" s="17"/>
      <c r="AO25" s="16"/>
      <c r="AP25" s="16"/>
      <c r="AQ25" s="16"/>
      <c r="AR25" s="16"/>
      <c r="AS25" s="16"/>
      <c r="AT25" s="16"/>
    </row>
    <row r="26" spans="1:50" s="2" customFormat="1" ht="24.9" customHeight="1" x14ac:dyDescent="0.2">
      <c r="A26" s="8" t="s">
        <v>49</v>
      </c>
      <c r="B26" s="53">
        <f t="shared" si="10"/>
        <v>281</v>
      </c>
      <c r="C26" s="50"/>
      <c r="D26" s="50"/>
      <c r="E26" s="50"/>
      <c r="F26" s="50">
        <v>281</v>
      </c>
      <c r="G26" s="50"/>
      <c r="H26" s="50"/>
      <c r="I26" s="50"/>
      <c r="J26" s="50">
        <v>0</v>
      </c>
      <c r="K26" s="50"/>
      <c r="L26" s="50"/>
      <c r="M26" s="50"/>
      <c r="N26" s="50">
        <v>550</v>
      </c>
      <c r="O26" s="50"/>
      <c r="P26" s="50"/>
      <c r="Q26" s="50"/>
      <c r="R26" s="50">
        <f t="shared" si="9"/>
        <v>1</v>
      </c>
      <c r="S26" s="50"/>
      <c r="T26" s="50"/>
      <c r="U26" s="50"/>
      <c r="V26" s="50">
        <v>1</v>
      </c>
      <c r="W26" s="50"/>
      <c r="X26" s="50"/>
      <c r="Y26" s="50"/>
      <c r="Z26" s="50">
        <v>0</v>
      </c>
      <c r="AA26" s="50"/>
      <c r="AB26" s="50"/>
      <c r="AC26" s="50"/>
      <c r="AD26" s="50">
        <v>281</v>
      </c>
      <c r="AE26" s="50"/>
      <c r="AF26" s="50"/>
      <c r="AG26" s="50"/>
      <c r="AH26" s="50">
        <v>550</v>
      </c>
      <c r="AI26" s="50"/>
      <c r="AJ26" s="50"/>
      <c r="AK26" s="50"/>
      <c r="AL26" s="17"/>
      <c r="AM26" s="17"/>
      <c r="AN26" s="17"/>
      <c r="AO26" s="16"/>
      <c r="AP26" s="16"/>
      <c r="AQ26" s="16"/>
      <c r="AR26" s="16"/>
      <c r="AS26" s="16"/>
      <c r="AT26" s="16"/>
    </row>
    <row r="27" spans="1:50" s="2" customFormat="1" ht="21.9" customHeight="1" x14ac:dyDescent="0.2">
      <c r="A27" s="23"/>
      <c r="B27" s="15"/>
      <c r="C27" s="16"/>
      <c r="D27" s="16"/>
      <c r="E27" s="16"/>
      <c r="F27" s="16"/>
      <c r="G27" s="16"/>
      <c r="H27" s="16"/>
      <c r="I27" s="16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11"/>
      <c r="AM27" s="11"/>
      <c r="AN27" s="11"/>
      <c r="AO27" s="11"/>
      <c r="AP27" s="11"/>
      <c r="AQ27" s="11"/>
      <c r="AR27" s="11"/>
      <c r="AS27" s="11"/>
      <c r="AT27" s="11"/>
    </row>
    <row r="28" spans="1:50" ht="70.2" customHeight="1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6"/>
      <c r="AM28" s="6"/>
      <c r="AN28" s="6"/>
      <c r="AO28" s="6"/>
      <c r="AP28" s="6"/>
      <c r="AQ28" s="6"/>
      <c r="AR28" s="6"/>
      <c r="AS28" s="6"/>
      <c r="AT28" s="6"/>
    </row>
    <row r="29" spans="1:50" ht="44.25" customHeight="1" x14ac:dyDescent="0.25">
      <c r="A29" s="49" t="s">
        <v>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</row>
    <row r="30" spans="1:50" ht="24" customHeight="1" x14ac:dyDescent="0.2">
      <c r="A30" s="4"/>
      <c r="B30" s="68" t="s">
        <v>20</v>
      </c>
      <c r="C30" s="69"/>
      <c r="D30" s="69"/>
      <c r="E30" s="69"/>
      <c r="F30" s="69"/>
      <c r="G30" s="69"/>
      <c r="H30" s="69"/>
      <c r="I30" s="70"/>
      <c r="J30" s="68" t="s">
        <v>50</v>
      </c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11"/>
      <c r="AM30" s="11"/>
      <c r="AN30" s="11"/>
      <c r="AO30" s="9"/>
      <c r="AP30" s="9"/>
      <c r="AQ30" s="9"/>
      <c r="AR30" s="9"/>
      <c r="AS30" s="9"/>
      <c r="AT30" s="9"/>
      <c r="AU30" s="9"/>
      <c r="AV30" s="9"/>
      <c r="AW30" s="9"/>
      <c r="AX30" s="9"/>
    </row>
    <row r="31" spans="1:50" ht="24" customHeight="1" x14ac:dyDescent="0.2">
      <c r="A31" s="5" t="s">
        <v>9</v>
      </c>
      <c r="B31" s="61"/>
      <c r="C31" s="62"/>
      <c r="D31" s="62"/>
      <c r="E31" s="63"/>
      <c r="F31" s="61"/>
      <c r="G31" s="62"/>
      <c r="H31" s="62"/>
      <c r="I31" s="63"/>
      <c r="J31" s="68" t="s">
        <v>21</v>
      </c>
      <c r="K31" s="69"/>
      <c r="L31" s="69"/>
      <c r="M31" s="69"/>
      <c r="N31" s="69"/>
      <c r="O31" s="69"/>
      <c r="P31" s="69"/>
      <c r="Q31" s="69"/>
      <c r="R31" s="69"/>
      <c r="S31" s="70"/>
      <c r="T31" s="74" t="s">
        <v>22</v>
      </c>
      <c r="U31" s="75"/>
      <c r="V31" s="75"/>
      <c r="W31" s="75"/>
      <c r="X31" s="75"/>
      <c r="Y31" s="75"/>
      <c r="Z31" s="75"/>
      <c r="AA31" s="76"/>
      <c r="AB31" s="68" t="s">
        <v>23</v>
      </c>
      <c r="AC31" s="69"/>
      <c r="AD31" s="69"/>
      <c r="AE31" s="69"/>
      <c r="AF31" s="69"/>
      <c r="AG31" s="69"/>
      <c r="AH31" s="69"/>
      <c r="AI31" s="69"/>
      <c r="AJ31" s="69"/>
      <c r="AK31" s="69"/>
      <c r="AL31" s="11"/>
      <c r="AM31" s="11"/>
      <c r="AN31" s="11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1:50" ht="24" customHeight="1" x14ac:dyDescent="0.2">
      <c r="A32" s="5" t="s">
        <v>8</v>
      </c>
      <c r="B32" s="71" t="s">
        <v>24</v>
      </c>
      <c r="C32" s="72"/>
      <c r="D32" s="72"/>
      <c r="E32" s="73"/>
      <c r="F32" s="71" t="s">
        <v>25</v>
      </c>
      <c r="G32" s="72"/>
      <c r="H32" s="72"/>
      <c r="I32" s="73"/>
      <c r="J32" s="61" t="s">
        <v>51</v>
      </c>
      <c r="K32" s="63"/>
      <c r="L32" s="61" t="s">
        <v>24</v>
      </c>
      <c r="M32" s="62"/>
      <c r="N32" s="62"/>
      <c r="O32" s="63"/>
      <c r="P32" s="61" t="s">
        <v>26</v>
      </c>
      <c r="Q32" s="62"/>
      <c r="R32" s="62"/>
      <c r="S32" s="63"/>
      <c r="T32" s="61" t="s">
        <v>51</v>
      </c>
      <c r="U32" s="63"/>
      <c r="V32" s="61" t="s">
        <v>27</v>
      </c>
      <c r="W32" s="62"/>
      <c r="X32" s="63"/>
      <c r="Y32" s="61" t="s">
        <v>26</v>
      </c>
      <c r="Z32" s="62"/>
      <c r="AA32" s="63"/>
      <c r="AB32" s="61" t="s">
        <v>51</v>
      </c>
      <c r="AC32" s="63"/>
      <c r="AD32" s="61" t="s">
        <v>27</v>
      </c>
      <c r="AE32" s="62"/>
      <c r="AF32" s="62"/>
      <c r="AG32" s="63"/>
      <c r="AH32" s="61" t="s">
        <v>26</v>
      </c>
      <c r="AI32" s="62"/>
      <c r="AJ32" s="62"/>
      <c r="AK32" s="62"/>
      <c r="AL32" s="11"/>
      <c r="AM32" s="11"/>
      <c r="AN32" s="11"/>
      <c r="AO32" s="9"/>
      <c r="AP32" s="9"/>
      <c r="AQ32" s="9"/>
      <c r="AR32" s="9"/>
      <c r="AS32" s="9"/>
      <c r="AT32" s="9"/>
      <c r="AU32" s="9"/>
      <c r="AV32" s="9"/>
      <c r="AW32" s="9"/>
      <c r="AX32" s="9"/>
    </row>
    <row r="33" spans="1:59" ht="24" customHeight="1" x14ac:dyDescent="0.2">
      <c r="A33" s="13"/>
      <c r="B33" s="64" t="s">
        <v>28</v>
      </c>
      <c r="C33" s="65"/>
      <c r="D33" s="65"/>
      <c r="E33" s="66"/>
      <c r="F33" s="64" t="s">
        <v>29</v>
      </c>
      <c r="G33" s="65"/>
      <c r="H33" s="65"/>
      <c r="I33" s="66"/>
      <c r="J33" s="64"/>
      <c r="K33" s="66"/>
      <c r="L33" s="64" t="s">
        <v>30</v>
      </c>
      <c r="M33" s="65"/>
      <c r="N33" s="65"/>
      <c r="O33" s="66"/>
      <c r="P33" s="64"/>
      <c r="Q33" s="65"/>
      <c r="R33" s="65"/>
      <c r="S33" s="66"/>
      <c r="T33" s="64"/>
      <c r="U33" s="66"/>
      <c r="V33" s="64" t="s">
        <v>30</v>
      </c>
      <c r="W33" s="65"/>
      <c r="X33" s="66"/>
      <c r="Y33" s="64"/>
      <c r="Z33" s="65"/>
      <c r="AA33" s="66"/>
      <c r="AB33" s="64"/>
      <c r="AC33" s="66"/>
      <c r="AD33" s="64" t="s">
        <v>30</v>
      </c>
      <c r="AE33" s="65"/>
      <c r="AF33" s="65"/>
      <c r="AG33" s="66"/>
      <c r="AH33" s="64"/>
      <c r="AI33" s="65"/>
      <c r="AJ33" s="65"/>
      <c r="AK33" s="65"/>
      <c r="AL33" s="11"/>
      <c r="AM33" s="11"/>
      <c r="AN33" s="11"/>
      <c r="AO33" s="9"/>
      <c r="AP33" s="9"/>
      <c r="AQ33" s="9"/>
      <c r="AR33" s="9"/>
      <c r="AS33" s="9"/>
      <c r="AT33" s="9"/>
      <c r="AU33" s="9"/>
      <c r="AV33" s="9"/>
      <c r="AW33" s="9"/>
      <c r="AX33" s="9"/>
    </row>
    <row r="34" spans="1:59" ht="24" customHeight="1" x14ac:dyDescent="0.2">
      <c r="A34" s="14"/>
      <c r="B34" s="67" t="s">
        <v>0</v>
      </c>
      <c r="C34" s="60"/>
      <c r="D34" s="60"/>
      <c r="E34" s="60"/>
      <c r="F34" s="60" t="s">
        <v>2</v>
      </c>
      <c r="G34" s="60"/>
      <c r="H34" s="60"/>
      <c r="I34" s="60"/>
      <c r="J34" s="60" t="s">
        <v>1</v>
      </c>
      <c r="K34" s="60"/>
      <c r="L34" s="60" t="s">
        <v>0</v>
      </c>
      <c r="M34" s="60"/>
      <c r="N34" s="60"/>
      <c r="O34" s="60"/>
      <c r="P34" s="60" t="s">
        <v>2</v>
      </c>
      <c r="Q34" s="60"/>
      <c r="R34" s="60"/>
      <c r="S34" s="60"/>
      <c r="T34" s="60" t="s">
        <v>1</v>
      </c>
      <c r="U34" s="60"/>
      <c r="V34" s="60" t="s">
        <v>0</v>
      </c>
      <c r="W34" s="60"/>
      <c r="X34" s="60"/>
      <c r="Y34" s="60" t="s">
        <v>2</v>
      </c>
      <c r="Z34" s="60"/>
      <c r="AA34" s="60"/>
      <c r="AB34" s="60" t="s">
        <v>1</v>
      </c>
      <c r="AC34" s="60"/>
      <c r="AD34" s="60" t="s">
        <v>0</v>
      </c>
      <c r="AE34" s="60"/>
      <c r="AF34" s="60"/>
      <c r="AG34" s="60"/>
      <c r="AH34" s="60" t="s">
        <v>2</v>
      </c>
      <c r="AI34" s="60"/>
      <c r="AJ34" s="60"/>
      <c r="AK34" s="60"/>
      <c r="AL34" s="20"/>
      <c r="AM34" s="20"/>
      <c r="AN34" s="20"/>
      <c r="AO34" s="9"/>
      <c r="AP34" s="9"/>
      <c r="AQ34" s="9"/>
      <c r="AR34" s="9"/>
      <c r="AS34" s="9"/>
      <c r="AT34" s="9"/>
      <c r="AU34" s="9"/>
      <c r="AV34" s="9"/>
      <c r="AW34" s="9"/>
      <c r="AX34" s="9"/>
    </row>
    <row r="35" spans="1:59" ht="24" customHeight="1" x14ac:dyDescent="0.2">
      <c r="A35" s="7" t="s">
        <v>33</v>
      </c>
      <c r="B35" s="59">
        <v>347158</v>
      </c>
      <c r="C35" s="46"/>
      <c r="D35" s="46"/>
      <c r="E35" s="46"/>
      <c r="F35" s="46">
        <v>208682</v>
      </c>
      <c r="G35" s="46"/>
      <c r="H35" s="46"/>
      <c r="I35" s="46"/>
      <c r="J35" s="46">
        <v>1926</v>
      </c>
      <c r="K35" s="46"/>
      <c r="L35" s="46">
        <v>205236</v>
      </c>
      <c r="M35" s="46"/>
      <c r="N35" s="46"/>
      <c r="O35" s="46"/>
      <c r="P35" s="46">
        <v>126319</v>
      </c>
      <c r="Q35" s="46"/>
      <c r="R35" s="46"/>
      <c r="S35" s="46"/>
      <c r="T35" s="46">
        <v>792</v>
      </c>
      <c r="U35" s="46"/>
      <c r="V35" s="46">
        <v>84466</v>
      </c>
      <c r="W35" s="46"/>
      <c r="X35" s="46"/>
      <c r="Y35" s="46">
        <v>40283</v>
      </c>
      <c r="Z35" s="46"/>
      <c r="AA35" s="46"/>
      <c r="AB35" s="46">
        <v>1134</v>
      </c>
      <c r="AC35" s="46"/>
      <c r="AD35" s="46">
        <v>120770</v>
      </c>
      <c r="AE35" s="46"/>
      <c r="AF35" s="46"/>
      <c r="AG35" s="46"/>
      <c r="AH35" s="46">
        <v>86036</v>
      </c>
      <c r="AI35" s="46"/>
      <c r="AJ35" s="46"/>
      <c r="AK35" s="46"/>
      <c r="AL35" s="31"/>
      <c r="AM35" s="31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</row>
    <row r="36" spans="1:59" ht="24" customHeight="1" x14ac:dyDescent="0.2">
      <c r="A36" s="7" t="s">
        <v>34</v>
      </c>
      <c r="B36" s="59">
        <v>380582</v>
      </c>
      <c r="C36" s="46"/>
      <c r="D36" s="46"/>
      <c r="E36" s="46"/>
      <c r="F36" s="46">
        <v>247222</v>
      </c>
      <c r="G36" s="46"/>
      <c r="H36" s="46"/>
      <c r="I36" s="46"/>
      <c r="J36" s="46">
        <v>1590</v>
      </c>
      <c r="K36" s="46"/>
      <c r="L36" s="46">
        <v>182462</v>
      </c>
      <c r="M36" s="46"/>
      <c r="N36" s="46"/>
      <c r="O36" s="46"/>
      <c r="P36" s="46">
        <v>127964</v>
      </c>
      <c r="Q36" s="46"/>
      <c r="R36" s="46"/>
      <c r="S36" s="46"/>
      <c r="T36" s="46">
        <v>667</v>
      </c>
      <c r="U36" s="46"/>
      <c r="V36" s="46">
        <v>76479</v>
      </c>
      <c r="W36" s="46"/>
      <c r="X36" s="46"/>
      <c r="Y36" s="46">
        <v>25526</v>
      </c>
      <c r="Z36" s="46"/>
      <c r="AA36" s="46"/>
      <c r="AB36" s="46">
        <v>923</v>
      </c>
      <c r="AC36" s="46"/>
      <c r="AD36" s="46">
        <v>105983</v>
      </c>
      <c r="AE36" s="46"/>
      <c r="AF36" s="46"/>
      <c r="AG36" s="46"/>
      <c r="AH36" s="46">
        <v>102438</v>
      </c>
      <c r="AI36" s="46"/>
      <c r="AJ36" s="46"/>
      <c r="AK36" s="46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</row>
    <row r="37" spans="1:59" ht="24" customHeight="1" x14ac:dyDescent="0.2">
      <c r="A37" s="7" t="s">
        <v>35</v>
      </c>
      <c r="B37" s="59">
        <v>394193</v>
      </c>
      <c r="C37" s="46"/>
      <c r="D37" s="46"/>
      <c r="E37" s="46"/>
      <c r="F37" s="46">
        <v>319236</v>
      </c>
      <c r="G37" s="46"/>
      <c r="H37" s="46"/>
      <c r="I37" s="46"/>
      <c r="J37" s="46">
        <v>1480</v>
      </c>
      <c r="K37" s="46"/>
      <c r="L37" s="46">
        <v>167739</v>
      </c>
      <c r="M37" s="46"/>
      <c r="N37" s="46"/>
      <c r="O37" s="46"/>
      <c r="P37" s="46">
        <v>126581</v>
      </c>
      <c r="Q37" s="46"/>
      <c r="R37" s="46"/>
      <c r="S37" s="46"/>
      <c r="T37" s="46">
        <v>591</v>
      </c>
      <c r="U37" s="46"/>
      <c r="V37" s="46">
        <v>67251</v>
      </c>
      <c r="W37" s="46"/>
      <c r="X37" s="46"/>
      <c r="Y37" s="46">
        <v>25678</v>
      </c>
      <c r="Z37" s="46"/>
      <c r="AA37" s="46"/>
      <c r="AB37" s="46">
        <v>889</v>
      </c>
      <c r="AC37" s="46"/>
      <c r="AD37" s="46">
        <v>100488</v>
      </c>
      <c r="AE37" s="46"/>
      <c r="AF37" s="46"/>
      <c r="AG37" s="46"/>
      <c r="AH37" s="46">
        <v>100903</v>
      </c>
      <c r="AI37" s="46"/>
      <c r="AJ37" s="46"/>
      <c r="AK37" s="46"/>
      <c r="AL37" s="27"/>
      <c r="AM37" s="27"/>
      <c r="AN37" s="33"/>
      <c r="AO37" s="28"/>
      <c r="AP37" s="27"/>
      <c r="AQ37" s="27"/>
      <c r="AR37" s="27"/>
      <c r="AS37" s="27"/>
      <c r="AT37" s="34"/>
      <c r="AU37" s="27"/>
      <c r="AV37" s="27"/>
      <c r="AW37" s="27"/>
      <c r="AX37" s="27"/>
      <c r="AY37" s="27"/>
      <c r="AZ37" s="35"/>
      <c r="BA37" s="27"/>
      <c r="BB37" s="27"/>
      <c r="BC37" s="27"/>
      <c r="BD37" s="27"/>
      <c r="BE37" s="27"/>
      <c r="BF37" s="35"/>
      <c r="BG37" s="27"/>
    </row>
    <row r="38" spans="1:59" ht="24" customHeight="1" x14ac:dyDescent="0.2">
      <c r="A38" s="7" t="s">
        <v>36</v>
      </c>
      <c r="B38" s="59">
        <v>352370</v>
      </c>
      <c r="C38" s="46"/>
      <c r="D38" s="46"/>
      <c r="E38" s="46"/>
      <c r="F38" s="46">
        <v>336738</v>
      </c>
      <c r="G38" s="46"/>
      <c r="H38" s="46"/>
      <c r="I38" s="46"/>
      <c r="J38" s="46">
        <v>2531</v>
      </c>
      <c r="K38" s="46"/>
      <c r="L38" s="46">
        <v>160025</v>
      </c>
      <c r="M38" s="46"/>
      <c r="N38" s="46"/>
      <c r="O38" s="46"/>
      <c r="P38" s="46">
        <v>125483</v>
      </c>
      <c r="Q38" s="46"/>
      <c r="R38" s="46"/>
      <c r="S38" s="46"/>
      <c r="T38" s="46">
        <v>549</v>
      </c>
      <c r="U38" s="46"/>
      <c r="V38" s="46">
        <v>57727</v>
      </c>
      <c r="W38" s="46"/>
      <c r="X38" s="46"/>
      <c r="Y38" s="46">
        <v>20219</v>
      </c>
      <c r="Z38" s="46"/>
      <c r="AA38" s="46"/>
      <c r="AB38" s="46">
        <v>1757</v>
      </c>
      <c r="AC38" s="46"/>
      <c r="AD38" s="46">
        <v>102713</v>
      </c>
      <c r="AE38" s="46"/>
      <c r="AF38" s="46"/>
      <c r="AG38" s="46"/>
      <c r="AH38" s="46">
        <v>113053</v>
      </c>
      <c r="AI38" s="46"/>
      <c r="AJ38" s="46"/>
      <c r="AK38" s="46"/>
      <c r="AL38" s="36"/>
      <c r="AM38" s="37"/>
      <c r="AN38" s="33"/>
      <c r="AO38" s="38"/>
      <c r="AP38" s="39"/>
      <c r="AQ38" s="40"/>
      <c r="AR38" s="39"/>
      <c r="AS38" s="40"/>
      <c r="AT38" s="34"/>
      <c r="AU38" s="40"/>
      <c r="AV38" s="36"/>
      <c r="AW38" s="37"/>
      <c r="AX38" s="36"/>
      <c r="AY38" s="37"/>
      <c r="AZ38" s="35"/>
      <c r="BA38" s="37"/>
      <c r="BB38" s="36"/>
      <c r="BC38" s="37"/>
      <c r="BD38" s="36"/>
      <c r="BE38" s="37"/>
      <c r="BF38" s="35"/>
      <c r="BG38" s="37"/>
    </row>
    <row r="39" spans="1:59" ht="24" customHeight="1" x14ac:dyDescent="0.2">
      <c r="A39" s="7" t="s">
        <v>37</v>
      </c>
      <c r="B39" s="59">
        <f>SUM(B41:E46,B48:E53)</f>
        <v>394951</v>
      </c>
      <c r="C39" s="46"/>
      <c r="D39" s="46"/>
      <c r="E39" s="46"/>
      <c r="F39" s="46">
        <f>SUM(F41:I46,F48:I53)</f>
        <v>230651</v>
      </c>
      <c r="G39" s="46"/>
      <c r="H39" s="46"/>
      <c r="I39" s="46"/>
      <c r="J39" s="46">
        <f>SUM(J41:K46,J48:K53)</f>
        <v>1580</v>
      </c>
      <c r="K39" s="46"/>
      <c r="L39" s="46">
        <f t="shared" ref="L39" si="11">SUM(L41:M46,L48:M53)</f>
        <v>179957</v>
      </c>
      <c r="M39" s="46"/>
      <c r="N39" s="46">
        <f t="shared" ref="N39" si="12">SUM(N41:O46,N48:O53)</f>
        <v>0</v>
      </c>
      <c r="O39" s="46"/>
      <c r="P39" s="46">
        <f t="shared" ref="P39" si="13">SUM(P41:Q46,P48:Q53)</f>
        <v>124204</v>
      </c>
      <c r="Q39" s="46"/>
      <c r="R39" s="46">
        <f t="shared" ref="R39" si="14">SUM(R41:S46,R48:S53)</f>
        <v>0</v>
      </c>
      <c r="S39" s="46"/>
      <c r="T39" s="46">
        <f>SUM(T41:U46,T48:U53)</f>
        <v>564</v>
      </c>
      <c r="U39" s="46"/>
      <c r="V39" s="46">
        <f>SUM(V41:X46,V48:X53)</f>
        <v>66925</v>
      </c>
      <c r="W39" s="46"/>
      <c r="X39" s="46"/>
      <c r="Y39" s="46">
        <f>SUM(Y41:AA46,Y48:AA53)</f>
        <v>22180</v>
      </c>
      <c r="Z39" s="46"/>
      <c r="AA39" s="46"/>
      <c r="AB39" s="46">
        <f>SUM(AB41:AC46,AB48:AC53)</f>
        <v>1016</v>
      </c>
      <c r="AC39" s="46"/>
      <c r="AD39" s="46">
        <f>SUM(AD41:AG46,AD48:AG53)</f>
        <v>113032</v>
      </c>
      <c r="AE39" s="46"/>
      <c r="AF39" s="46"/>
      <c r="AG39" s="46"/>
      <c r="AH39" s="46">
        <f>SUM(AH41:AK46,AH48:AK53)</f>
        <v>102024</v>
      </c>
      <c r="AI39" s="46"/>
      <c r="AJ39" s="46"/>
      <c r="AK39" s="46"/>
      <c r="AL39" s="27"/>
      <c r="AM39" s="27"/>
      <c r="AN39" s="33"/>
      <c r="AO39" s="28"/>
      <c r="AP39" s="27"/>
      <c r="AQ39" s="27"/>
      <c r="AR39" s="27"/>
      <c r="AS39" s="27"/>
      <c r="AT39" s="34"/>
      <c r="AU39" s="27"/>
      <c r="AV39" s="36"/>
      <c r="AW39" s="37"/>
      <c r="AX39" s="27"/>
      <c r="AY39" s="27"/>
      <c r="AZ39" s="35"/>
      <c r="BA39" s="27"/>
      <c r="BB39" s="27"/>
      <c r="BC39" s="27"/>
      <c r="BD39" s="27"/>
      <c r="BE39" s="27"/>
      <c r="BF39" s="35"/>
      <c r="BG39" s="27"/>
    </row>
    <row r="40" spans="1:59" ht="24" customHeight="1" x14ac:dyDescent="0.2">
      <c r="A40" s="14"/>
      <c r="B40" s="59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32"/>
      <c r="AM40" s="41"/>
      <c r="AN40" s="32"/>
      <c r="AO40" s="32"/>
      <c r="AP40" s="42"/>
      <c r="AQ40" s="43"/>
      <c r="AR40" s="42"/>
      <c r="AS40" s="41"/>
      <c r="AT40" s="29"/>
      <c r="AU40" s="42"/>
      <c r="AV40" s="29"/>
      <c r="AW40" s="42"/>
      <c r="AX40" s="29"/>
      <c r="AY40" s="42"/>
      <c r="AZ40" s="29"/>
      <c r="BA40" s="42"/>
      <c r="BB40" s="29"/>
      <c r="BC40" s="42"/>
      <c r="BD40" s="29"/>
      <c r="BE40" s="42"/>
      <c r="BF40" s="29"/>
      <c r="BG40" s="42"/>
    </row>
    <row r="41" spans="1:59" ht="24" customHeight="1" x14ac:dyDescent="0.2">
      <c r="A41" s="8" t="s">
        <v>38</v>
      </c>
      <c r="B41" s="47">
        <v>21075</v>
      </c>
      <c r="C41" s="48"/>
      <c r="D41" s="48"/>
      <c r="E41" s="48"/>
      <c r="F41" s="46">
        <v>15786</v>
      </c>
      <c r="G41" s="46"/>
      <c r="H41" s="46"/>
      <c r="I41" s="46"/>
      <c r="J41" s="46">
        <v>136</v>
      </c>
      <c r="K41" s="46"/>
      <c r="L41" s="46">
        <v>13272</v>
      </c>
      <c r="M41" s="46"/>
      <c r="N41" s="46"/>
      <c r="O41" s="46"/>
      <c r="P41" s="46">
        <v>11499</v>
      </c>
      <c r="Q41" s="46"/>
      <c r="R41" s="46"/>
      <c r="S41" s="46"/>
      <c r="T41" s="46">
        <v>48</v>
      </c>
      <c r="U41" s="46"/>
      <c r="V41" s="46">
        <v>4514</v>
      </c>
      <c r="W41" s="46"/>
      <c r="X41" s="46"/>
      <c r="Y41" s="46">
        <v>991</v>
      </c>
      <c r="Z41" s="46"/>
      <c r="AA41" s="46"/>
      <c r="AB41" s="46">
        <v>88</v>
      </c>
      <c r="AC41" s="46"/>
      <c r="AD41" s="46">
        <v>8758</v>
      </c>
      <c r="AE41" s="46"/>
      <c r="AF41" s="46"/>
      <c r="AG41" s="46"/>
      <c r="AH41" s="46">
        <v>10508</v>
      </c>
      <c r="AI41" s="46"/>
      <c r="AJ41" s="46"/>
      <c r="AK41" s="46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</row>
    <row r="42" spans="1:59" ht="24" customHeight="1" x14ac:dyDescent="0.2">
      <c r="A42" s="8" t="s">
        <v>39</v>
      </c>
      <c r="B42" s="47">
        <v>19962</v>
      </c>
      <c r="C42" s="48"/>
      <c r="D42" s="48"/>
      <c r="E42" s="48"/>
      <c r="F42" s="46">
        <v>9962</v>
      </c>
      <c r="G42" s="46"/>
      <c r="H42" s="46"/>
      <c r="I42" s="46"/>
      <c r="J42" s="46">
        <v>119</v>
      </c>
      <c r="K42" s="46"/>
      <c r="L42" s="46">
        <v>14438</v>
      </c>
      <c r="M42" s="46"/>
      <c r="N42" s="46"/>
      <c r="O42" s="46"/>
      <c r="P42" s="46">
        <v>8377</v>
      </c>
      <c r="Q42" s="46"/>
      <c r="R42" s="46"/>
      <c r="S42" s="46"/>
      <c r="T42" s="46">
        <v>51</v>
      </c>
      <c r="U42" s="46"/>
      <c r="V42" s="46">
        <v>6196</v>
      </c>
      <c r="W42" s="46"/>
      <c r="X42" s="46"/>
      <c r="Y42" s="46">
        <v>1555</v>
      </c>
      <c r="Z42" s="46"/>
      <c r="AA42" s="46"/>
      <c r="AB42" s="46">
        <v>68</v>
      </c>
      <c r="AC42" s="46"/>
      <c r="AD42" s="46">
        <v>8242</v>
      </c>
      <c r="AE42" s="46"/>
      <c r="AF42" s="46"/>
      <c r="AG42" s="46"/>
      <c r="AH42" s="46">
        <v>6822</v>
      </c>
      <c r="AI42" s="46"/>
      <c r="AJ42" s="46"/>
      <c r="AK42" s="46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</row>
    <row r="43" spans="1:59" ht="24" customHeight="1" x14ac:dyDescent="0.2">
      <c r="A43" s="8" t="s">
        <v>40</v>
      </c>
      <c r="B43" s="47">
        <v>38615</v>
      </c>
      <c r="C43" s="48"/>
      <c r="D43" s="48"/>
      <c r="E43" s="48"/>
      <c r="F43" s="46">
        <v>45579</v>
      </c>
      <c r="G43" s="46"/>
      <c r="H43" s="46"/>
      <c r="I43" s="46"/>
      <c r="J43" s="46">
        <v>101</v>
      </c>
      <c r="K43" s="46"/>
      <c r="L43" s="46">
        <v>12915</v>
      </c>
      <c r="M43" s="46"/>
      <c r="N43" s="46"/>
      <c r="O43" s="46"/>
      <c r="P43" s="46">
        <v>9469</v>
      </c>
      <c r="Q43" s="46"/>
      <c r="R43" s="46"/>
      <c r="S43" s="46"/>
      <c r="T43" s="46">
        <v>42</v>
      </c>
      <c r="U43" s="46"/>
      <c r="V43" s="46">
        <v>5211</v>
      </c>
      <c r="W43" s="46"/>
      <c r="X43" s="46"/>
      <c r="Y43" s="46">
        <v>1608</v>
      </c>
      <c r="Z43" s="46"/>
      <c r="AA43" s="46"/>
      <c r="AB43" s="46">
        <v>59</v>
      </c>
      <c r="AC43" s="46"/>
      <c r="AD43" s="46">
        <v>7704</v>
      </c>
      <c r="AE43" s="46"/>
      <c r="AF43" s="46"/>
      <c r="AG43" s="46"/>
      <c r="AH43" s="46">
        <v>7861</v>
      </c>
      <c r="AI43" s="46"/>
      <c r="AJ43" s="46"/>
      <c r="AK43" s="46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</row>
    <row r="44" spans="1:59" ht="24" customHeight="1" x14ac:dyDescent="0.2">
      <c r="A44" s="8" t="s">
        <v>41</v>
      </c>
      <c r="B44" s="47">
        <v>28905</v>
      </c>
      <c r="C44" s="48"/>
      <c r="D44" s="48"/>
      <c r="E44" s="48"/>
      <c r="F44" s="46">
        <v>20219</v>
      </c>
      <c r="G44" s="46"/>
      <c r="H44" s="46"/>
      <c r="I44" s="46"/>
      <c r="J44" s="46">
        <v>139</v>
      </c>
      <c r="K44" s="46"/>
      <c r="L44" s="46">
        <v>15029</v>
      </c>
      <c r="M44" s="46"/>
      <c r="N44" s="46"/>
      <c r="O44" s="46"/>
      <c r="P44" s="46">
        <v>15171</v>
      </c>
      <c r="Q44" s="46"/>
      <c r="R44" s="46"/>
      <c r="S44" s="46"/>
      <c r="T44" s="46">
        <v>46</v>
      </c>
      <c r="U44" s="46"/>
      <c r="V44" s="46">
        <v>4709</v>
      </c>
      <c r="W44" s="46"/>
      <c r="X44" s="46"/>
      <c r="Y44" s="46">
        <v>1469</v>
      </c>
      <c r="Z44" s="46"/>
      <c r="AA44" s="46"/>
      <c r="AB44" s="46">
        <v>93</v>
      </c>
      <c r="AC44" s="46"/>
      <c r="AD44" s="46">
        <v>10320</v>
      </c>
      <c r="AE44" s="46"/>
      <c r="AF44" s="46"/>
      <c r="AG44" s="46"/>
      <c r="AH44" s="46">
        <v>13702</v>
      </c>
      <c r="AI44" s="46"/>
      <c r="AJ44" s="46"/>
      <c r="AK44" s="46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</row>
    <row r="45" spans="1:59" ht="24" customHeight="1" x14ac:dyDescent="0.2">
      <c r="A45" s="8" t="s">
        <v>42</v>
      </c>
      <c r="B45" s="47">
        <v>27005</v>
      </c>
      <c r="C45" s="48"/>
      <c r="D45" s="48"/>
      <c r="E45" s="48"/>
      <c r="F45" s="46">
        <v>23619</v>
      </c>
      <c r="G45" s="46"/>
      <c r="H45" s="46"/>
      <c r="I45" s="46"/>
      <c r="J45" s="46">
        <v>131</v>
      </c>
      <c r="K45" s="46"/>
      <c r="L45" s="46">
        <v>15332</v>
      </c>
      <c r="M45" s="46"/>
      <c r="N45" s="46"/>
      <c r="O45" s="46"/>
      <c r="P45" s="46">
        <v>9766</v>
      </c>
      <c r="Q45" s="46"/>
      <c r="R45" s="46"/>
      <c r="S45" s="46"/>
      <c r="T45" s="46">
        <v>31</v>
      </c>
      <c r="U45" s="46"/>
      <c r="V45" s="46">
        <v>3793</v>
      </c>
      <c r="W45" s="46"/>
      <c r="X45" s="46"/>
      <c r="Y45" s="46">
        <v>1117</v>
      </c>
      <c r="Z45" s="46"/>
      <c r="AA45" s="46"/>
      <c r="AB45" s="46">
        <v>100</v>
      </c>
      <c r="AC45" s="46"/>
      <c r="AD45" s="46">
        <v>11539</v>
      </c>
      <c r="AE45" s="46"/>
      <c r="AF45" s="46"/>
      <c r="AG45" s="46"/>
      <c r="AH45" s="46">
        <v>8649</v>
      </c>
      <c r="AI45" s="46"/>
      <c r="AJ45" s="46"/>
      <c r="AK45" s="46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</row>
    <row r="46" spans="1:59" ht="24" customHeight="1" x14ac:dyDescent="0.2">
      <c r="A46" s="8" t="s">
        <v>43</v>
      </c>
      <c r="B46" s="47">
        <v>69251</v>
      </c>
      <c r="C46" s="48"/>
      <c r="D46" s="48"/>
      <c r="E46" s="48"/>
      <c r="F46" s="46">
        <v>14385</v>
      </c>
      <c r="G46" s="46"/>
      <c r="H46" s="46"/>
      <c r="I46" s="46"/>
      <c r="J46" s="46">
        <v>141</v>
      </c>
      <c r="K46" s="46"/>
      <c r="L46" s="46">
        <v>17239</v>
      </c>
      <c r="M46" s="46"/>
      <c r="N46" s="46"/>
      <c r="O46" s="46"/>
      <c r="P46" s="46">
        <v>11017</v>
      </c>
      <c r="Q46" s="46"/>
      <c r="R46" s="46"/>
      <c r="S46" s="46"/>
      <c r="T46" s="46">
        <v>74</v>
      </c>
      <c r="U46" s="46"/>
      <c r="V46" s="46">
        <v>7657</v>
      </c>
      <c r="W46" s="46"/>
      <c r="X46" s="46"/>
      <c r="Y46" s="46">
        <v>2546</v>
      </c>
      <c r="Z46" s="46"/>
      <c r="AA46" s="46"/>
      <c r="AB46" s="46">
        <v>67</v>
      </c>
      <c r="AC46" s="46"/>
      <c r="AD46" s="46">
        <v>9582</v>
      </c>
      <c r="AE46" s="46"/>
      <c r="AF46" s="46"/>
      <c r="AG46" s="46"/>
      <c r="AH46" s="46">
        <v>8471</v>
      </c>
      <c r="AI46" s="46"/>
      <c r="AJ46" s="46"/>
      <c r="AK46" s="46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</row>
    <row r="47" spans="1:59" ht="24" customHeight="1" x14ac:dyDescent="0.2">
      <c r="A47" s="18"/>
      <c r="B47" s="25"/>
      <c r="C47" s="24"/>
      <c r="D47" s="26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46"/>
      <c r="U47" s="46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M47" s="30"/>
      <c r="AO47" s="30"/>
    </row>
    <row r="48" spans="1:59" ht="24" customHeight="1" x14ac:dyDescent="0.2">
      <c r="A48" s="8" t="s">
        <v>44</v>
      </c>
      <c r="B48" s="47">
        <v>36459</v>
      </c>
      <c r="C48" s="48"/>
      <c r="D48" s="48"/>
      <c r="E48" s="48"/>
      <c r="F48" s="46">
        <v>12929</v>
      </c>
      <c r="G48" s="46"/>
      <c r="H48" s="46"/>
      <c r="I48" s="46"/>
      <c r="J48" s="46">
        <v>152</v>
      </c>
      <c r="K48" s="46"/>
      <c r="L48" s="46">
        <v>14670</v>
      </c>
      <c r="M48" s="46"/>
      <c r="N48" s="46"/>
      <c r="O48" s="46"/>
      <c r="P48" s="46">
        <v>8029</v>
      </c>
      <c r="Q48" s="46"/>
      <c r="R48" s="46"/>
      <c r="S48" s="46"/>
      <c r="T48" s="46">
        <v>45</v>
      </c>
      <c r="U48" s="46"/>
      <c r="V48" s="46">
        <v>5442</v>
      </c>
      <c r="W48" s="46"/>
      <c r="X48" s="46"/>
      <c r="Y48" s="46">
        <v>1212</v>
      </c>
      <c r="Z48" s="46"/>
      <c r="AA48" s="46"/>
      <c r="AB48" s="46">
        <v>107</v>
      </c>
      <c r="AC48" s="46"/>
      <c r="AD48" s="46">
        <v>9228</v>
      </c>
      <c r="AE48" s="46"/>
      <c r="AF48" s="46"/>
      <c r="AG48" s="46"/>
      <c r="AH48" s="46">
        <v>6817</v>
      </c>
      <c r="AI48" s="46"/>
      <c r="AJ48" s="46"/>
      <c r="AK48" s="46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</row>
    <row r="49" spans="1:59" ht="24" customHeight="1" x14ac:dyDescent="0.2">
      <c r="A49" s="8" t="s">
        <v>45</v>
      </c>
      <c r="B49" s="47">
        <v>37271</v>
      </c>
      <c r="C49" s="48"/>
      <c r="D49" s="48"/>
      <c r="E49" s="48"/>
      <c r="F49" s="46">
        <v>29848</v>
      </c>
      <c r="G49" s="46"/>
      <c r="H49" s="46"/>
      <c r="I49" s="46"/>
      <c r="J49" s="46">
        <v>97</v>
      </c>
      <c r="K49" s="46"/>
      <c r="L49" s="46">
        <v>12818</v>
      </c>
      <c r="M49" s="46"/>
      <c r="N49" s="46"/>
      <c r="O49" s="46"/>
      <c r="P49" s="46">
        <v>10471</v>
      </c>
      <c r="Q49" s="46"/>
      <c r="R49" s="46"/>
      <c r="S49" s="46"/>
      <c r="T49" s="46">
        <v>41</v>
      </c>
      <c r="U49" s="46"/>
      <c r="V49" s="46">
        <v>6107</v>
      </c>
      <c r="W49" s="46"/>
      <c r="X49" s="46"/>
      <c r="Y49" s="46">
        <v>3387</v>
      </c>
      <c r="Z49" s="46"/>
      <c r="AA49" s="46"/>
      <c r="AB49" s="46">
        <v>56</v>
      </c>
      <c r="AC49" s="46"/>
      <c r="AD49" s="46">
        <v>6711</v>
      </c>
      <c r="AE49" s="46"/>
      <c r="AF49" s="46"/>
      <c r="AG49" s="46"/>
      <c r="AH49" s="46">
        <v>7084</v>
      </c>
      <c r="AI49" s="46"/>
      <c r="AJ49" s="46"/>
      <c r="AK49" s="46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</row>
    <row r="50" spans="1:59" ht="24" customHeight="1" x14ac:dyDescent="0.2">
      <c r="A50" s="8" t="s">
        <v>46</v>
      </c>
      <c r="B50" s="47">
        <v>34529</v>
      </c>
      <c r="C50" s="48"/>
      <c r="D50" s="48"/>
      <c r="E50" s="48"/>
      <c r="F50" s="46">
        <v>13933</v>
      </c>
      <c r="G50" s="46"/>
      <c r="H50" s="46"/>
      <c r="I50" s="46"/>
      <c r="J50" s="46">
        <v>179</v>
      </c>
      <c r="K50" s="46"/>
      <c r="L50" s="46">
        <v>16654</v>
      </c>
      <c r="M50" s="46"/>
      <c r="N50" s="46"/>
      <c r="O50" s="46"/>
      <c r="P50" s="46">
        <v>8624</v>
      </c>
      <c r="Q50" s="46"/>
      <c r="R50" s="46"/>
      <c r="S50" s="46"/>
      <c r="T50" s="46">
        <v>43</v>
      </c>
      <c r="U50" s="46"/>
      <c r="V50" s="46">
        <v>5650</v>
      </c>
      <c r="W50" s="46"/>
      <c r="X50" s="46"/>
      <c r="Y50" s="46">
        <v>1766</v>
      </c>
      <c r="Z50" s="46"/>
      <c r="AA50" s="46"/>
      <c r="AB50" s="46">
        <v>136</v>
      </c>
      <c r="AC50" s="46"/>
      <c r="AD50" s="46">
        <v>11004</v>
      </c>
      <c r="AE50" s="46"/>
      <c r="AF50" s="46"/>
      <c r="AG50" s="46"/>
      <c r="AH50" s="46">
        <v>6858</v>
      </c>
      <c r="AI50" s="46"/>
      <c r="AJ50" s="46"/>
      <c r="AK50" s="46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</row>
    <row r="51" spans="1:59" ht="23.4" customHeight="1" x14ac:dyDescent="0.2">
      <c r="A51" s="8" t="s">
        <v>48</v>
      </c>
      <c r="B51" s="47">
        <v>33288</v>
      </c>
      <c r="C51" s="48"/>
      <c r="D51" s="48"/>
      <c r="E51" s="48"/>
      <c r="F51" s="46">
        <v>15157</v>
      </c>
      <c r="G51" s="46"/>
      <c r="H51" s="46"/>
      <c r="I51" s="46"/>
      <c r="J51" s="46">
        <v>155</v>
      </c>
      <c r="K51" s="46"/>
      <c r="L51" s="46">
        <v>17861</v>
      </c>
      <c r="M51" s="46"/>
      <c r="N51" s="46"/>
      <c r="O51" s="46"/>
      <c r="P51" s="46">
        <v>9772</v>
      </c>
      <c r="Q51" s="46"/>
      <c r="R51" s="46"/>
      <c r="S51" s="46"/>
      <c r="T51" s="46">
        <v>69</v>
      </c>
      <c r="U51" s="46"/>
      <c r="V51" s="46">
        <v>7943</v>
      </c>
      <c r="W51" s="46"/>
      <c r="X51" s="46"/>
      <c r="Y51" s="46">
        <v>1867</v>
      </c>
      <c r="Z51" s="46"/>
      <c r="AA51" s="46"/>
      <c r="AB51" s="46">
        <v>86</v>
      </c>
      <c r="AC51" s="46"/>
      <c r="AD51" s="46">
        <v>9918</v>
      </c>
      <c r="AE51" s="46"/>
      <c r="AF51" s="46"/>
      <c r="AG51" s="46"/>
      <c r="AH51" s="46">
        <v>7905</v>
      </c>
      <c r="AI51" s="46"/>
      <c r="AJ51" s="46"/>
      <c r="AK51" s="46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</row>
    <row r="52" spans="1:59" ht="18.75" customHeight="1" x14ac:dyDescent="0.2">
      <c r="A52" s="8" t="s">
        <v>47</v>
      </c>
      <c r="B52" s="47">
        <v>25237</v>
      </c>
      <c r="C52" s="48"/>
      <c r="D52" s="48"/>
      <c r="E52" s="48"/>
      <c r="F52" s="46">
        <v>18018</v>
      </c>
      <c r="G52" s="46"/>
      <c r="H52" s="46"/>
      <c r="I52" s="46"/>
      <c r="J52" s="46">
        <v>107</v>
      </c>
      <c r="K52" s="46"/>
      <c r="L52" s="46">
        <v>14333</v>
      </c>
      <c r="M52" s="46"/>
      <c r="N52" s="46"/>
      <c r="O52" s="46"/>
      <c r="P52" s="46">
        <v>11470</v>
      </c>
      <c r="Q52" s="46"/>
      <c r="R52" s="46"/>
      <c r="S52" s="46"/>
      <c r="T52" s="46">
        <v>43</v>
      </c>
      <c r="U52" s="46"/>
      <c r="V52" s="46">
        <v>5732</v>
      </c>
      <c r="W52" s="46"/>
      <c r="X52" s="46"/>
      <c r="Y52" s="46">
        <v>2948</v>
      </c>
      <c r="Z52" s="46"/>
      <c r="AA52" s="46"/>
      <c r="AB52" s="46">
        <v>64</v>
      </c>
      <c r="AC52" s="46"/>
      <c r="AD52" s="46">
        <v>8601</v>
      </c>
      <c r="AE52" s="46"/>
      <c r="AF52" s="46"/>
      <c r="AG52" s="46"/>
      <c r="AH52" s="46">
        <v>8522</v>
      </c>
      <c r="AI52" s="46"/>
      <c r="AJ52" s="46"/>
      <c r="AK52" s="46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</row>
    <row r="53" spans="1:59" ht="24" customHeight="1" x14ac:dyDescent="0.2">
      <c r="A53" s="8" t="s">
        <v>49</v>
      </c>
      <c r="B53" s="47">
        <v>23354</v>
      </c>
      <c r="C53" s="48"/>
      <c r="D53" s="48"/>
      <c r="E53" s="48"/>
      <c r="F53" s="46">
        <v>11216</v>
      </c>
      <c r="G53" s="46"/>
      <c r="H53" s="46"/>
      <c r="I53" s="46"/>
      <c r="J53" s="46">
        <v>123</v>
      </c>
      <c r="K53" s="46"/>
      <c r="L53" s="46">
        <v>15396</v>
      </c>
      <c r="M53" s="46"/>
      <c r="N53" s="46"/>
      <c r="O53" s="46"/>
      <c r="P53" s="46">
        <v>10539</v>
      </c>
      <c r="Q53" s="46"/>
      <c r="R53" s="46"/>
      <c r="S53" s="46"/>
      <c r="T53" s="46">
        <v>31</v>
      </c>
      <c r="U53" s="46"/>
      <c r="V53" s="46">
        <v>3971</v>
      </c>
      <c r="W53" s="46"/>
      <c r="X53" s="46"/>
      <c r="Y53" s="46">
        <v>1714</v>
      </c>
      <c r="Z53" s="46"/>
      <c r="AA53" s="46"/>
      <c r="AB53" s="46">
        <v>92</v>
      </c>
      <c r="AC53" s="46"/>
      <c r="AD53" s="46">
        <v>11425</v>
      </c>
      <c r="AE53" s="46"/>
      <c r="AF53" s="46"/>
      <c r="AG53" s="46"/>
      <c r="AH53" s="46">
        <v>8825</v>
      </c>
      <c r="AI53" s="46"/>
      <c r="AJ53" s="46"/>
      <c r="AK53" s="46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</row>
    <row r="54" spans="1:59" ht="24" customHeight="1" x14ac:dyDescent="0.2">
      <c r="A54" s="19"/>
      <c r="B54" s="58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21"/>
      <c r="AM54" s="21"/>
      <c r="AN54" s="21"/>
      <c r="AO54" s="9"/>
      <c r="AP54" s="9"/>
      <c r="AQ54" s="9"/>
      <c r="AR54" s="9"/>
      <c r="AS54" s="9"/>
      <c r="AT54" s="9"/>
      <c r="AU54" s="9"/>
      <c r="AV54" s="9"/>
      <c r="AW54" s="9"/>
      <c r="AX54" s="9"/>
    </row>
    <row r="55" spans="1:59" ht="35.25" customHeight="1" x14ac:dyDescent="0.2">
      <c r="A55" s="6" t="s">
        <v>32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9"/>
      <c r="AP55" s="9"/>
      <c r="AQ55" s="9"/>
      <c r="AR55" s="9"/>
      <c r="AS55" s="9"/>
      <c r="AT55" s="9"/>
      <c r="AU55" s="9"/>
      <c r="AV55" s="9"/>
      <c r="AW55" s="9"/>
      <c r="AX55" s="9"/>
    </row>
    <row r="56" spans="1:59" ht="24" customHeight="1" x14ac:dyDescent="0.2"/>
    <row r="57" spans="1:59" ht="24" customHeight="1" x14ac:dyDescent="0.2"/>
    <row r="58" spans="1:59" ht="24" customHeight="1" x14ac:dyDescent="0.2"/>
    <row r="59" spans="1:59" ht="24" customHeight="1" x14ac:dyDescent="0.2"/>
    <row r="60" spans="1:59" ht="24" customHeight="1" x14ac:dyDescent="0.2"/>
    <row r="61" spans="1:59" ht="24" customHeight="1" x14ac:dyDescent="0.2"/>
    <row r="62" spans="1:59" ht="24" customHeight="1" x14ac:dyDescent="0.2"/>
    <row r="63" spans="1:59" ht="24" customHeight="1" x14ac:dyDescent="0.2"/>
    <row r="64" spans="1:59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</sheetData>
  <mergeCells count="455">
    <mergeCell ref="B3:Q3"/>
    <mergeCell ref="R3:AK3"/>
    <mergeCell ref="B4:M4"/>
    <mergeCell ref="R4:AC4"/>
    <mergeCell ref="AD4:AG4"/>
    <mergeCell ref="N4:Q4"/>
    <mergeCell ref="N5:Q5"/>
    <mergeCell ref="N6:Q6"/>
    <mergeCell ref="B5:E6"/>
    <mergeCell ref="Z5:AC5"/>
    <mergeCell ref="Z6:AC6"/>
    <mergeCell ref="V5:Y5"/>
    <mergeCell ref="V6:Y6"/>
    <mergeCell ref="R5:U6"/>
    <mergeCell ref="AD5:AG5"/>
    <mergeCell ref="AD6:AG6"/>
    <mergeCell ref="AH4:AK4"/>
    <mergeCell ref="AH5:AK5"/>
    <mergeCell ref="AH6:AK6"/>
    <mergeCell ref="B30:I30"/>
    <mergeCell ref="J30:AK30"/>
    <mergeCell ref="B31:E31"/>
    <mergeCell ref="F31:I31"/>
    <mergeCell ref="B32:E32"/>
    <mergeCell ref="B33:E33"/>
    <mergeCell ref="F32:I32"/>
    <mergeCell ref="F33:I33"/>
    <mergeCell ref="J32:K33"/>
    <mergeCell ref="T32:U33"/>
    <mergeCell ref="L32:O32"/>
    <mergeCell ref="L33:O33"/>
    <mergeCell ref="J31:S31"/>
    <mergeCell ref="T31:AA31"/>
    <mergeCell ref="AB31:AK31"/>
    <mergeCell ref="B34:E34"/>
    <mergeCell ref="F34:I34"/>
    <mergeCell ref="J34:K34"/>
    <mergeCell ref="L34:O34"/>
    <mergeCell ref="P34:S34"/>
    <mergeCell ref="T34:U34"/>
    <mergeCell ref="V34:X34"/>
    <mergeCell ref="Y34:AA34"/>
    <mergeCell ref="AB34:AC34"/>
    <mergeCell ref="AD34:AG34"/>
    <mergeCell ref="AH34:AK34"/>
    <mergeCell ref="P32:S33"/>
    <mergeCell ref="AH32:AK33"/>
    <mergeCell ref="V32:X32"/>
    <mergeCell ref="V33:X33"/>
    <mergeCell ref="Y32:AA32"/>
    <mergeCell ref="Y33:AA33"/>
    <mergeCell ref="AB32:AC33"/>
    <mergeCell ref="AD32:AG32"/>
    <mergeCell ref="AD33:AG33"/>
    <mergeCell ref="B53:E53"/>
    <mergeCell ref="B54:E54"/>
    <mergeCell ref="B45:E45"/>
    <mergeCell ref="B46:E46"/>
    <mergeCell ref="B48:E48"/>
    <mergeCell ref="B49:E49"/>
    <mergeCell ref="B40:E40"/>
    <mergeCell ref="B35:E35"/>
    <mergeCell ref="B36:E36"/>
    <mergeCell ref="B37:E37"/>
    <mergeCell ref="B38:E38"/>
    <mergeCell ref="B39:E39"/>
    <mergeCell ref="F40:I40"/>
    <mergeCell ref="F35:I35"/>
    <mergeCell ref="F36:I36"/>
    <mergeCell ref="F37:I37"/>
    <mergeCell ref="F38:I38"/>
    <mergeCell ref="F39:I39"/>
    <mergeCell ref="B50:E50"/>
    <mergeCell ref="B51:E51"/>
    <mergeCell ref="B52:E52"/>
    <mergeCell ref="F50:I50"/>
    <mergeCell ref="F51:I51"/>
    <mergeCell ref="F52:I52"/>
    <mergeCell ref="F53:I53"/>
    <mergeCell ref="F54:I54"/>
    <mergeCell ref="F45:I45"/>
    <mergeCell ref="F46:I46"/>
    <mergeCell ref="F48:I48"/>
    <mergeCell ref="F49:I49"/>
    <mergeCell ref="J52:K52"/>
    <mergeCell ref="J53:K53"/>
    <mergeCell ref="J54:K54"/>
    <mergeCell ref="J45:K45"/>
    <mergeCell ref="J46:K46"/>
    <mergeCell ref="J48:K48"/>
    <mergeCell ref="J49:K49"/>
    <mergeCell ref="J40:K40"/>
    <mergeCell ref="J35:K35"/>
    <mergeCell ref="J36:K36"/>
    <mergeCell ref="J37:K37"/>
    <mergeCell ref="J38:K38"/>
    <mergeCell ref="J39:K39"/>
    <mergeCell ref="L53:O53"/>
    <mergeCell ref="L54:O54"/>
    <mergeCell ref="L45:O45"/>
    <mergeCell ref="L46:O46"/>
    <mergeCell ref="L48:O48"/>
    <mergeCell ref="L49:O49"/>
    <mergeCell ref="L40:O40"/>
    <mergeCell ref="L35:O35"/>
    <mergeCell ref="L36:O36"/>
    <mergeCell ref="L37:O37"/>
    <mergeCell ref="L38:O38"/>
    <mergeCell ref="L39:O39"/>
    <mergeCell ref="L41:O41"/>
    <mergeCell ref="L42:O42"/>
    <mergeCell ref="L43:O43"/>
    <mergeCell ref="L44:O44"/>
    <mergeCell ref="P38:S38"/>
    <mergeCell ref="P39:S39"/>
    <mergeCell ref="AD38:AG38"/>
    <mergeCell ref="AH38:AK38"/>
    <mergeCell ref="AD39:AG39"/>
    <mergeCell ref="AH39:AK39"/>
    <mergeCell ref="P53:S53"/>
    <mergeCell ref="P54:S54"/>
    <mergeCell ref="P45:S45"/>
    <mergeCell ref="P46:S46"/>
    <mergeCell ref="P48:S48"/>
    <mergeCell ref="P49:S49"/>
    <mergeCell ref="P40:S40"/>
    <mergeCell ref="P41:S41"/>
    <mergeCell ref="P42:S42"/>
    <mergeCell ref="P43:S43"/>
    <mergeCell ref="P44:S44"/>
    <mergeCell ref="AD53:AG53"/>
    <mergeCell ref="AH53:AK53"/>
    <mergeCell ref="AD54:AG54"/>
    <mergeCell ref="AH54:AK54"/>
    <mergeCell ref="T38:U38"/>
    <mergeCell ref="T39:U39"/>
    <mergeCell ref="T40:U40"/>
    <mergeCell ref="AD35:AG35"/>
    <mergeCell ref="AH35:AK35"/>
    <mergeCell ref="AD36:AG36"/>
    <mergeCell ref="AH36:AK36"/>
    <mergeCell ref="AD37:AG37"/>
    <mergeCell ref="AH37:AK37"/>
    <mergeCell ref="P35:S35"/>
    <mergeCell ref="P36:S36"/>
    <mergeCell ref="P37:S37"/>
    <mergeCell ref="T35:U35"/>
    <mergeCell ref="T36:U36"/>
    <mergeCell ref="T37:U37"/>
    <mergeCell ref="AD41:AG41"/>
    <mergeCell ref="AD42:AG42"/>
    <mergeCell ref="AD43:AG43"/>
    <mergeCell ref="AD44:AG44"/>
    <mergeCell ref="AD45:AG45"/>
    <mergeCell ref="AD46:AG46"/>
    <mergeCell ref="AD48:AG48"/>
    <mergeCell ref="AD49:AG49"/>
    <mergeCell ref="AH41:AK41"/>
    <mergeCell ref="AH42:AK42"/>
    <mergeCell ref="AH43:AK43"/>
    <mergeCell ref="AH44:AK44"/>
    <mergeCell ref="AH45:AK45"/>
    <mergeCell ref="AH46:AK46"/>
    <mergeCell ref="T42:U42"/>
    <mergeCell ref="T43:U43"/>
    <mergeCell ref="T44:U44"/>
    <mergeCell ref="T45:U45"/>
    <mergeCell ref="T46:U46"/>
    <mergeCell ref="AD50:AG50"/>
    <mergeCell ref="AH50:AK50"/>
    <mergeCell ref="AD51:AG51"/>
    <mergeCell ref="AH51:AK51"/>
    <mergeCell ref="AH52:AK52"/>
    <mergeCell ref="AD40:AG40"/>
    <mergeCell ref="AH40:AK40"/>
    <mergeCell ref="T52:U52"/>
    <mergeCell ref="T53:U53"/>
    <mergeCell ref="T54:U54"/>
    <mergeCell ref="AB35:AC35"/>
    <mergeCell ref="AB36:AC36"/>
    <mergeCell ref="AB37:AC37"/>
    <mergeCell ref="AB38:AC38"/>
    <mergeCell ref="AB39:AC39"/>
    <mergeCell ref="AB40:AC40"/>
    <mergeCell ref="AB41:AC41"/>
    <mergeCell ref="AB42:AC42"/>
    <mergeCell ref="AB43:AC43"/>
    <mergeCell ref="AB44:AC44"/>
    <mergeCell ref="AB45:AC45"/>
    <mergeCell ref="AB46:AC46"/>
    <mergeCell ref="T47:U47"/>
    <mergeCell ref="T48:U48"/>
    <mergeCell ref="T49:U49"/>
    <mergeCell ref="T50:U50"/>
    <mergeCell ref="T51:U51"/>
    <mergeCell ref="T41:U41"/>
    <mergeCell ref="AB53:AC53"/>
    <mergeCell ref="AB54:AC54"/>
    <mergeCell ref="V35:X35"/>
    <mergeCell ref="V36:X36"/>
    <mergeCell ref="V37:X37"/>
    <mergeCell ref="V38:X38"/>
    <mergeCell ref="V39:X39"/>
    <mergeCell ref="V40:X40"/>
    <mergeCell ref="V41:X41"/>
    <mergeCell ref="V42:X42"/>
    <mergeCell ref="V43:X43"/>
    <mergeCell ref="V44:X44"/>
    <mergeCell ref="V45:X45"/>
    <mergeCell ref="V46:X46"/>
    <mergeCell ref="V48:X48"/>
    <mergeCell ref="AB48:AC48"/>
    <mergeCell ref="AB49:AC49"/>
    <mergeCell ref="AB50:AC50"/>
    <mergeCell ref="AB51:AC51"/>
    <mergeCell ref="AB52:AC52"/>
    <mergeCell ref="Y50:AA50"/>
    <mergeCell ref="Y51:AA51"/>
    <mergeCell ref="Y53:AA53"/>
    <mergeCell ref="Y54:AA54"/>
    <mergeCell ref="V54:X54"/>
    <mergeCell ref="Y35:AA35"/>
    <mergeCell ref="Y36:AA36"/>
    <mergeCell ref="Y37:AA37"/>
    <mergeCell ref="Y38:AA38"/>
    <mergeCell ref="Y39:AA39"/>
    <mergeCell ref="Y40:AA40"/>
    <mergeCell ref="Y41:AA41"/>
    <mergeCell ref="Y42:AA42"/>
    <mergeCell ref="Y43:AA43"/>
    <mergeCell ref="Y44:AA44"/>
    <mergeCell ref="Y45:AA45"/>
    <mergeCell ref="Y46:AA46"/>
    <mergeCell ref="Y48:AA48"/>
    <mergeCell ref="Y49:AA49"/>
    <mergeCell ref="V49:X49"/>
    <mergeCell ref="V50:X50"/>
    <mergeCell ref="V51:X51"/>
    <mergeCell ref="V52:X52"/>
    <mergeCell ref="V53:X53"/>
    <mergeCell ref="Z7:AC7"/>
    <mergeCell ref="AD7:AG7"/>
    <mergeCell ref="AH7:AK7"/>
    <mergeCell ref="B8:E8"/>
    <mergeCell ref="B9:E9"/>
    <mergeCell ref="J8:M8"/>
    <mergeCell ref="N8:Q8"/>
    <mergeCell ref="R8:U8"/>
    <mergeCell ref="V8:Y8"/>
    <mergeCell ref="Z8:AC8"/>
    <mergeCell ref="AD8:AG8"/>
    <mergeCell ref="AH8:AK8"/>
    <mergeCell ref="J9:M9"/>
    <mergeCell ref="N9:Q9"/>
    <mergeCell ref="R9:U9"/>
    <mergeCell ref="V9:Y9"/>
    <mergeCell ref="F7:I7"/>
    <mergeCell ref="J7:M7"/>
    <mergeCell ref="N7:Q7"/>
    <mergeCell ref="R7:U7"/>
    <mergeCell ref="V7:Y7"/>
    <mergeCell ref="B7:E7"/>
    <mergeCell ref="Z9:AC9"/>
    <mergeCell ref="AD9:AG9"/>
    <mergeCell ref="B23:E23"/>
    <mergeCell ref="B24:E24"/>
    <mergeCell ref="B15:E15"/>
    <mergeCell ref="B16:E16"/>
    <mergeCell ref="B17:E17"/>
    <mergeCell ref="B18:E18"/>
    <mergeCell ref="B19:E19"/>
    <mergeCell ref="B10:E10"/>
    <mergeCell ref="B11:E11"/>
    <mergeCell ref="B12:E12"/>
    <mergeCell ref="B13:E13"/>
    <mergeCell ref="B14:E14"/>
    <mergeCell ref="F22:I22"/>
    <mergeCell ref="F23:I23"/>
    <mergeCell ref="F24:I24"/>
    <mergeCell ref="F25:I25"/>
    <mergeCell ref="F26:I26"/>
    <mergeCell ref="B25:E25"/>
    <mergeCell ref="B26:E26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B20:E20"/>
    <mergeCell ref="B21:E21"/>
    <mergeCell ref="B22:E22"/>
    <mergeCell ref="AH9:AK9"/>
    <mergeCell ref="J10:M10"/>
    <mergeCell ref="N10:Q10"/>
    <mergeCell ref="R10:U10"/>
    <mergeCell ref="V10:Y10"/>
    <mergeCell ref="Z10:AC10"/>
    <mergeCell ref="AD10:AG10"/>
    <mergeCell ref="AH10:AK10"/>
    <mergeCell ref="AD11:AG11"/>
    <mergeCell ref="AH11:AK11"/>
    <mergeCell ref="J12:M12"/>
    <mergeCell ref="N12:Q12"/>
    <mergeCell ref="R12:U12"/>
    <mergeCell ref="V12:Y12"/>
    <mergeCell ref="Z12:AC12"/>
    <mergeCell ref="AD12:AG12"/>
    <mergeCell ref="AH12:AK12"/>
    <mergeCell ref="J11:M11"/>
    <mergeCell ref="N11:Q11"/>
    <mergeCell ref="R11:U11"/>
    <mergeCell ref="V11:Y11"/>
    <mergeCell ref="Z11:AC11"/>
    <mergeCell ref="AD13:AG13"/>
    <mergeCell ref="AH13:AK13"/>
    <mergeCell ref="J14:M14"/>
    <mergeCell ref="N14:Q14"/>
    <mergeCell ref="R14:U14"/>
    <mergeCell ref="V14:Y14"/>
    <mergeCell ref="Z14:AC14"/>
    <mergeCell ref="AD14:AG14"/>
    <mergeCell ref="AH14:AK14"/>
    <mergeCell ref="J13:M13"/>
    <mergeCell ref="N13:Q13"/>
    <mergeCell ref="R13:U13"/>
    <mergeCell ref="V13:Y13"/>
    <mergeCell ref="Z13:AC13"/>
    <mergeCell ref="AD15:AG15"/>
    <mergeCell ref="AH15:AK15"/>
    <mergeCell ref="J16:M16"/>
    <mergeCell ref="N16:Q16"/>
    <mergeCell ref="R16:U16"/>
    <mergeCell ref="V16:Y16"/>
    <mergeCell ref="Z16:AC16"/>
    <mergeCell ref="AD16:AG16"/>
    <mergeCell ref="AH16:AK16"/>
    <mergeCell ref="J15:M15"/>
    <mergeCell ref="N15:Q15"/>
    <mergeCell ref="R15:U15"/>
    <mergeCell ref="V15:Y15"/>
    <mergeCell ref="Z15:AC15"/>
    <mergeCell ref="AD17:AG17"/>
    <mergeCell ref="AH17:AK17"/>
    <mergeCell ref="J18:M18"/>
    <mergeCell ref="N18:Q18"/>
    <mergeCell ref="R18:U18"/>
    <mergeCell ref="V18:Y18"/>
    <mergeCell ref="Z18:AC18"/>
    <mergeCell ref="AD18:AG18"/>
    <mergeCell ref="AH18:AK18"/>
    <mergeCell ref="J17:M17"/>
    <mergeCell ref="N17:Q17"/>
    <mergeCell ref="R17:U17"/>
    <mergeCell ref="V17:Y17"/>
    <mergeCell ref="Z17:AC17"/>
    <mergeCell ref="AD19:AG19"/>
    <mergeCell ref="AH19:AK19"/>
    <mergeCell ref="J20:M20"/>
    <mergeCell ref="N20:Q20"/>
    <mergeCell ref="R20:U20"/>
    <mergeCell ref="V20:Y20"/>
    <mergeCell ref="Z20:AC20"/>
    <mergeCell ref="AD20:AG20"/>
    <mergeCell ref="AH20:AK20"/>
    <mergeCell ref="J19:M19"/>
    <mergeCell ref="N19:Q19"/>
    <mergeCell ref="R19:U19"/>
    <mergeCell ref="V19:Y19"/>
    <mergeCell ref="Z19:AC19"/>
    <mergeCell ref="AD21:AG21"/>
    <mergeCell ref="AH21:AK21"/>
    <mergeCell ref="J22:M22"/>
    <mergeCell ref="N22:Q22"/>
    <mergeCell ref="R22:U22"/>
    <mergeCell ref="V22:Y22"/>
    <mergeCell ref="Z22:AC22"/>
    <mergeCell ref="AD22:AG22"/>
    <mergeCell ref="AH22:AK22"/>
    <mergeCell ref="J21:M21"/>
    <mergeCell ref="N21:Q21"/>
    <mergeCell ref="R21:U21"/>
    <mergeCell ref="V21:Y21"/>
    <mergeCell ref="Z21:AC21"/>
    <mergeCell ref="Z25:AC25"/>
    <mergeCell ref="AD23:AG23"/>
    <mergeCell ref="AH23:AK23"/>
    <mergeCell ref="J24:M24"/>
    <mergeCell ref="N24:Q24"/>
    <mergeCell ref="R24:U24"/>
    <mergeCell ref="V24:Y24"/>
    <mergeCell ref="Z24:AC24"/>
    <mergeCell ref="AD24:AG24"/>
    <mergeCell ref="AH24:AK24"/>
    <mergeCell ref="J23:M23"/>
    <mergeCell ref="N23:Q23"/>
    <mergeCell ref="R23:U23"/>
    <mergeCell ref="V23:Y23"/>
    <mergeCell ref="Z23:AC23"/>
    <mergeCell ref="A29:AK29"/>
    <mergeCell ref="AD27:AG27"/>
    <mergeCell ref="AH27:AK27"/>
    <mergeCell ref="A1:AK1"/>
    <mergeCell ref="A2:AK2"/>
    <mergeCell ref="A28:AK28"/>
    <mergeCell ref="J27:M27"/>
    <mergeCell ref="N27:Q27"/>
    <mergeCell ref="R27:U27"/>
    <mergeCell ref="V27:Y27"/>
    <mergeCell ref="Z27:AC27"/>
    <mergeCell ref="AD25:AG25"/>
    <mergeCell ref="AH25:AK25"/>
    <mergeCell ref="J26:M26"/>
    <mergeCell ref="N26:Q26"/>
    <mergeCell ref="R26:U26"/>
    <mergeCell ref="V26:Y26"/>
    <mergeCell ref="Z26:AC26"/>
    <mergeCell ref="AD26:AG26"/>
    <mergeCell ref="AH26:AK26"/>
    <mergeCell ref="J25:M25"/>
    <mergeCell ref="N25:Q25"/>
    <mergeCell ref="R25:U25"/>
    <mergeCell ref="V25:Y25"/>
    <mergeCell ref="AH48:AK48"/>
    <mergeCell ref="AH49:AK49"/>
    <mergeCell ref="P50:S50"/>
    <mergeCell ref="P51:S51"/>
    <mergeCell ref="P52:S52"/>
    <mergeCell ref="B41:E41"/>
    <mergeCell ref="B42:E42"/>
    <mergeCell ref="B43:E43"/>
    <mergeCell ref="B44:E44"/>
    <mergeCell ref="F41:I41"/>
    <mergeCell ref="F42:I42"/>
    <mergeCell ref="F43:I43"/>
    <mergeCell ref="F44:I44"/>
    <mergeCell ref="J41:K41"/>
    <mergeCell ref="J42:K42"/>
    <mergeCell ref="J43:K43"/>
    <mergeCell ref="J44:K44"/>
    <mergeCell ref="L50:O50"/>
    <mergeCell ref="L51:O51"/>
    <mergeCell ref="L52:O52"/>
    <mergeCell ref="J50:K50"/>
    <mergeCell ref="J51:K51"/>
    <mergeCell ref="Y52:AA52"/>
    <mergeCell ref="AD52:AG52"/>
  </mergeCells>
  <phoneticPr fontId="1"/>
  <pageMargins left="0.94488188976377963" right="0.61" top="0.78740157480314965" bottom="0.39370078740157483" header="0.51181102362204722" footer="0.51181102362204722"/>
  <pageSetup paperSize="9" scale="55" fitToWidth="2" orientation="portrait" r:id="rId1"/>
  <headerFooter>
    <oddHeader>&amp;L&amp;22土木、建築</oddHeader>
  </headerFooter>
  <ignoredErrors>
    <ignoredError sqref="A13 A9:A12 A15:A26 A36:A39 A42:A5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107</vt:lpstr>
      <vt:lpstr>'107'!Print_Area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益裕</cp:lastModifiedBy>
  <cp:lastPrinted>2025-02-28T05:41:18Z</cp:lastPrinted>
  <dcterms:created xsi:type="dcterms:W3CDTF">2000-01-26T07:03:34Z</dcterms:created>
  <dcterms:modified xsi:type="dcterms:W3CDTF">2025-02-28T05:41:25Z</dcterms:modified>
</cp:coreProperties>
</file>