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K:\1112_統計調査課\11 企画分析担当\040_刊行物\指標でみる宮崎県\指標2026\5_統計BOX\"/>
    </mc:Choice>
  </mc:AlternateContent>
  <xr:revisionPtr revIDLastSave="0" documentId="13_ncr:1_{7CF18A83-4C14-43AC-BDAA-E566792E4EE9}" xr6:coauthVersionLast="47" xr6:coauthVersionMax="47" xr10:uidLastSave="{00000000-0000-0000-0000-000000000000}"/>
  <bookViews>
    <workbookView xWindow="28680" yWindow="-120" windowWidth="29040" windowHeight="15720" xr2:uid="{00000000-000D-0000-FFFF-FFFF00000000}"/>
  </bookViews>
  <sheets>
    <sheet name="自然環境" sheetId="2" r:id="rId1"/>
    <sheet name="基準人口" sheetId="3" state="hidden" r:id="rId2"/>
  </sheets>
  <definedNames>
    <definedName name="_xlnm._FilterDatabase" localSheetId="0" hidden="1">自然環境!#REF!</definedName>
    <definedName name="_xlnm.Print_Area" localSheetId="1">基準人口!$A$1:$R$59</definedName>
    <definedName name="_xlnm.Print_Area" localSheetId="0">自然環境!$A$3:$AA$70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60" i="3" l="1"/>
  <c r="E60" i="3"/>
  <c r="I60" i="3"/>
  <c r="O60" i="3"/>
  <c r="Q60" i="3"/>
  <c r="F60" i="3"/>
  <c r="R60" i="3"/>
  <c r="J60" i="3"/>
  <c r="H60" i="3"/>
  <c r="P60" i="3"/>
</calcChain>
</file>

<file path=xl/sharedStrings.xml><?xml version="1.0" encoding="utf-8"?>
<sst xmlns="http://schemas.openxmlformats.org/spreadsheetml/2006/main" count="899" uniqueCount="147">
  <si>
    <t>変更なし</t>
    <rPh sb="0" eb="2">
      <t>ヘンコウ</t>
    </rPh>
    <phoneticPr fontId="3"/>
  </si>
  <si>
    <t>●自然環境●</t>
  </si>
  <si>
    <t>(面  積)</t>
  </si>
  <si>
    <t>(気　象)</t>
  </si>
  <si>
    <t>項</t>
  </si>
  <si>
    <t>総　面  積</t>
  </si>
  <si>
    <t>森 林 面 積</t>
    <phoneticPr fontId="4"/>
  </si>
  <si>
    <t>自然公園面積</t>
    <phoneticPr fontId="4"/>
  </si>
  <si>
    <t>可住地面積</t>
    <phoneticPr fontId="4"/>
  </si>
  <si>
    <t>評価総地積</t>
    <phoneticPr fontId="4"/>
  </si>
  <si>
    <t>平均気温</t>
    <phoneticPr fontId="4"/>
  </si>
  <si>
    <t>最 高 気 温</t>
    <phoneticPr fontId="4"/>
  </si>
  <si>
    <t>最 低 気 温</t>
    <rPh sb="2" eb="3">
      <t>テイ</t>
    </rPh>
    <phoneticPr fontId="4"/>
  </si>
  <si>
    <t>日 照 時 間</t>
    <phoneticPr fontId="4"/>
  </si>
  <si>
    <t>降　水　量</t>
    <phoneticPr fontId="4"/>
  </si>
  <si>
    <t>降　雪　量</t>
    <rPh sb="2" eb="3">
      <t>ユキ</t>
    </rPh>
    <phoneticPr fontId="4"/>
  </si>
  <si>
    <t>(割合)</t>
    <phoneticPr fontId="3"/>
  </si>
  <si>
    <t>(平年値)</t>
  </si>
  <si>
    <t>(月間平均)</t>
    <phoneticPr fontId="4"/>
  </si>
  <si>
    <t>(平 年 値)</t>
  </si>
  <si>
    <t>目</t>
  </si>
  <si>
    <t>k㎡</t>
  </si>
  <si>
    <t>％</t>
  </si>
  <si>
    <t>℃</t>
  </si>
  <si>
    <t>時間</t>
  </si>
  <si>
    <t>㎜</t>
  </si>
  <si>
    <t>cm</t>
    <phoneticPr fontId="3"/>
  </si>
  <si>
    <t>人</t>
  </si>
  <si>
    <t>順</t>
  </si>
  <si>
    <t xml:space="preserve"> </t>
  </si>
  <si>
    <t>位</t>
  </si>
  <si>
    <t>全  国</t>
  </si>
  <si>
    <t>…</t>
  </si>
  <si>
    <t>…</t>
    <phoneticPr fontId="4"/>
  </si>
  <si>
    <t xml:space="preserve"> 1</t>
    <phoneticPr fontId="4"/>
  </si>
  <si>
    <t>北海道</t>
  </si>
  <si>
    <t xml:space="preserve"> 2</t>
  </si>
  <si>
    <t>青  森</t>
  </si>
  <si>
    <t xml:space="preserve"> 3</t>
  </si>
  <si>
    <t>岩  手</t>
  </si>
  <si>
    <t xml:space="preserve"> 4</t>
  </si>
  <si>
    <t>宮  城</t>
  </si>
  <si>
    <t xml:space="preserve"> 5</t>
  </si>
  <si>
    <t>秋  田</t>
  </si>
  <si>
    <t xml:space="preserve"> 6</t>
  </si>
  <si>
    <t>山  形</t>
  </si>
  <si>
    <t xml:space="preserve"> 7</t>
  </si>
  <si>
    <t>福  島</t>
  </si>
  <si>
    <t xml:space="preserve"> 8</t>
  </si>
  <si>
    <t>茨  城</t>
  </si>
  <si>
    <t xml:space="preserve"> 9</t>
  </si>
  <si>
    <t>栃  木</t>
  </si>
  <si>
    <t>10</t>
    <phoneticPr fontId="4"/>
  </si>
  <si>
    <t>群  馬</t>
  </si>
  <si>
    <t>11</t>
    <phoneticPr fontId="4"/>
  </si>
  <si>
    <t>埼  玉</t>
  </si>
  <si>
    <t>12</t>
  </si>
  <si>
    <t>千  葉</t>
  </si>
  <si>
    <t>13</t>
  </si>
  <si>
    <t>東  京</t>
  </si>
  <si>
    <t>14</t>
  </si>
  <si>
    <t>神奈川</t>
  </si>
  <si>
    <t>15</t>
  </si>
  <si>
    <t>新  潟</t>
  </si>
  <si>
    <t>16</t>
  </si>
  <si>
    <t>富  山</t>
  </si>
  <si>
    <t>17</t>
  </si>
  <si>
    <t>石  川</t>
  </si>
  <si>
    <t>18</t>
  </si>
  <si>
    <t>福  井</t>
  </si>
  <si>
    <t>19</t>
  </si>
  <si>
    <t>山  梨</t>
  </si>
  <si>
    <t>20</t>
  </si>
  <si>
    <t>長  野</t>
  </si>
  <si>
    <t>岐  阜</t>
  </si>
  <si>
    <t>静  岡</t>
  </si>
  <si>
    <t>愛  知</t>
  </si>
  <si>
    <t>三  重</t>
  </si>
  <si>
    <t>滋  賀</t>
  </si>
  <si>
    <t>京  都</t>
  </si>
  <si>
    <t>大  阪</t>
  </si>
  <si>
    <t>兵  庫</t>
  </si>
  <si>
    <t>奈  良</t>
  </si>
  <si>
    <t>和歌山</t>
  </si>
  <si>
    <t>鳥  取</t>
  </si>
  <si>
    <t>島  根</t>
  </si>
  <si>
    <t>岡  山</t>
  </si>
  <si>
    <t>広  島</t>
  </si>
  <si>
    <t>山  口</t>
  </si>
  <si>
    <t>徳  島</t>
  </si>
  <si>
    <t>香  川</t>
  </si>
  <si>
    <t>愛  媛</t>
  </si>
  <si>
    <t>高  知</t>
  </si>
  <si>
    <t>福  岡</t>
  </si>
  <si>
    <t>佐  賀</t>
  </si>
  <si>
    <t>長  崎</t>
  </si>
  <si>
    <t>熊  本</t>
  </si>
  <si>
    <t>大  分</t>
  </si>
  <si>
    <t>宮  崎</t>
  </si>
  <si>
    <t>鹿児島</t>
  </si>
  <si>
    <t>沖  縄</t>
  </si>
  <si>
    <t>1991～2020年</t>
    <phoneticPr fontId="4"/>
  </si>
  <si>
    <t>国土交通省国土地理院
「全国都道府県市区町村別面積調」
★北方地域、竹島を含む。都道府県面積は、水面境界未定を除く。</t>
    <rPh sb="0" eb="2">
      <t>コクド</t>
    </rPh>
    <rPh sb="2" eb="5">
      <t>コウツウショウ</t>
    </rPh>
    <rPh sb="30" eb="32">
      <t>ホッポウ</t>
    </rPh>
    <rPh sb="32" eb="34">
      <t>チイキ</t>
    </rPh>
    <rPh sb="35" eb="37">
      <t>タケシマ</t>
    </rPh>
    <rPh sb="38" eb="39">
      <t>フク</t>
    </rPh>
    <phoneticPr fontId="4"/>
  </si>
  <si>
    <t>環境省自然環境局
｢日本の国立公園｣
★国立公園、国定公園、都道府県立自然公園の合計面積である。</t>
    <rPh sb="0" eb="3">
      <t>カンキョウショウ</t>
    </rPh>
    <rPh sb="3" eb="5">
      <t>シゼン</t>
    </rPh>
    <rPh sb="5" eb="7">
      <t>カンキョウ</t>
    </rPh>
    <rPh sb="7" eb="8">
      <t>キョク</t>
    </rPh>
    <rPh sb="10" eb="12">
      <t>ニホン</t>
    </rPh>
    <rPh sb="13" eb="17">
      <t>コクリツコウエン</t>
    </rPh>
    <phoneticPr fontId="4"/>
  </si>
  <si>
    <t>★総面積から林野面積と主要湖沼(１ｋ㎡以上の天然湖沼)面積を除いた面積である｡</t>
    <rPh sb="7" eb="8">
      <t>ノ</t>
    </rPh>
    <rPh sb="27" eb="29">
      <t>メンセキ</t>
    </rPh>
    <phoneticPr fontId="4"/>
  </si>
  <si>
    <t>総務省自治税務局
「固定資産の価格等の概要調書（土地）」
★非課税土地を除いた民有地の面積</t>
    <rPh sb="0" eb="3">
      <t>ソウムショウ</t>
    </rPh>
    <rPh sb="24" eb="26">
      <t>トチ</t>
    </rPh>
    <phoneticPr fontId="4"/>
  </si>
  <si>
    <t>資</t>
  </si>
  <si>
    <t>料</t>
  </si>
  <si>
    <t>及</t>
  </si>
  <si>
    <t>び</t>
  </si>
  <si>
    <t>説</t>
  </si>
  <si>
    <t>★日最高気温の
月平均の最高値</t>
    <phoneticPr fontId="4"/>
  </si>
  <si>
    <t>★日最低気温の
月平均の最低値</t>
    <phoneticPr fontId="4"/>
  </si>
  <si>
    <t>明</t>
  </si>
  <si>
    <t>●</t>
    <phoneticPr fontId="3"/>
  </si>
  <si>
    <t>常住地による人口（夜間人口）</t>
    <rPh sb="0" eb="2">
      <t>ジョウジュウ</t>
    </rPh>
    <rPh sb="2" eb="3">
      <t>チ</t>
    </rPh>
    <rPh sb="6" eb="8">
      <t>ジンコウ</t>
    </rPh>
    <rPh sb="9" eb="11">
      <t>ヤカン</t>
    </rPh>
    <rPh sb="11" eb="13">
      <t>ジンコウ</t>
    </rPh>
    <phoneticPr fontId="3"/>
  </si>
  <si>
    <t>従業地・通学地による人口（昼間人口）</t>
    <rPh sb="0" eb="3">
      <t>ジュウギョウチ</t>
    </rPh>
    <rPh sb="4" eb="6">
      <t>ツウガク</t>
    </rPh>
    <rPh sb="6" eb="7">
      <t>チ</t>
    </rPh>
    <rPh sb="10" eb="12">
      <t>ジンコウ</t>
    </rPh>
    <rPh sb="13" eb="15">
      <t>チュウカン</t>
    </rPh>
    <rPh sb="15" eb="17">
      <t>ジンコウ</t>
    </rPh>
    <phoneticPr fontId="3"/>
  </si>
  <si>
    <t>人口</t>
  </si>
  <si>
    <t>(国勢調査)</t>
  </si>
  <si>
    <t>22.10.1</t>
  </si>
  <si>
    <t>27.10.1</t>
    <phoneticPr fontId="3"/>
  </si>
  <si>
    <t xml:space="preserve">農林水産省大臣官房統計部
「2020年農林業センサス（農山村地域調査）」
★現況森林面積の数値である。
</t>
    <rPh sb="5" eb="7">
      <t>ダイジン</t>
    </rPh>
    <rPh sb="7" eb="9">
      <t>カンボウ</t>
    </rPh>
    <rPh sb="9" eb="11">
      <t>トウケイ</t>
    </rPh>
    <rPh sb="11" eb="12">
      <t>ブ</t>
    </rPh>
    <rPh sb="19" eb="22">
      <t>ノウリンギョウ</t>
    </rPh>
    <rPh sb="27" eb="30">
      <t>ノウサンソン</t>
    </rPh>
    <rPh sb="30" eb="32">
      <t>チイキ</t>
    </rPh>
    <rPh sb="32" eb="34">
      <t>チョウサ</t>
    </rPh>
    <rPh sb="39" eb="41">
      <t>ゲンキョウ</t>
    </rPh>
    <rPh sb="41" eb="43">
      <t>シンリン</t>
    </rPh>
    <rPh sb="43" eb="45">
      <t>メンセキ</t>
    </rPh>
    <rPh sb="46" eb="48">
      <t>スウチ</t>
    </rPh>
    <phoneticPr fontId="4"/>
  </si>
  <si>
    <t>令和２年２月１日現在</t>
    <rPh sb="0" eb="2">
      <t>レイワ</t>
    </rPh>
    <rPh sb="3" eb="4">
      <t>ネン</t>
    </rPh>
    <rPh sb="5" eb="6">
      <t>ガツ</t>
    </rPh>
    <rPh sb="7" eb="8">
      <t>ニチ</t>
    </rPh>
    <phoneticPr fontId="4"/>
  </si>
  <si>
    <t>★正時値と１時間前の正時値との差の降雪量(降雪の深さ)</t>
    <phoneticPr fontId="3"/>
  </si>
  <si>
    <t>総人口</t>
  </si>
  <si>
    <t>(推計人口)</t>
  </si>
  <si>
    <t>3.10.1</t>
  </si>
  <si>
    <t>2.10.1</t>
  </si>
  <si>
    <t>1.10.1</t>
  </si>
  <si>
    <t>30.10.1</t>
  </si>
  <si>
    <t>29.10.1</t>
  </si>
  <si>
    <t>28.10.1</t>
  </si>
  <si>
    <t>住民基本台帳</t>
  </si>
  <si>
    <t>世帯</t>
  </si>
  <si>
    <t>世帯数</t>
  </si>
  <si>
    <t>4.1.1</t>
  </si>
  <si>
    <t>3.1.1</t>
  </si>
  <si>
    <t>2.1.1</t>
  </si>
  <si>
    <t>31.1.1</t>
  </si>
  <si>
    <t>気象庁、気象庁観測平年値
★都道府県庁所在都市の気象官署における所定の観測地点の数値である。ただし、東京都は千代田区、埼玉県は熊谷市、滋賀県は彦根市の数値である。</t>
    <rPh sb="4" eb="7">
      <t>キショウチョウ</t>
    </rPh>
    <rPh sb="7" eb="9">
      <t>カンソク</t>
    </rPh>
    <rPh sb="9" eb="12">
      <t>ヘイネンチ</t>
    </rPh>
    <rPh sb="50" eb="53">
      <t>トウキョウト</t>
    </rPh>
    <rPh sb="54" eb="58">
      <t>チヨダク</t>
    </rPh>
    <phoneticPr fontId="3"/>
  </si>
  <si>
    <t>★30年間の累年平均値</t>
  </si>
  <si>
    <t>国土交通省国土地理院
「全国都道府県市区町村別面積調」</t>
    <phoneticPr fontId="2"/>
  </si>
  <si>
    <t>令和７年10月１日現在</t>
    <rPh sb="0" eb="2">
      <t>レイワ</t>
    </rPh>
    <rPh sb="3" eb="4">
      <t>ネン</t>
    </rPh>
    <phoneticPr fontId="4"/>
  </si>
  <si>
    <t>令和７年３月31日現在</t>
    <rPh sb="5" eb="6">
      <t>ガツ</t>
    </rPh>
    <rPh sb="8" eb="9">
      <t>ニチ</t>
    </rPh>
    <phoneticPr fontId="4"/>
  </si>
  <si>
    <t>令和６年10月１日現在</t>
    <rPh sb="0" eb="2">
      <t>レイワ</t>
    </rPh>
    <rPh sb="3" eb="4">
      <t>ネン</t>
    </rPh>
    <rPh sb="6" eb="7">
      <t>ガツ</t>
    </rPh>
    <rPh sb="8" eb="9">
      <t>ニチ</t>
    </rPh>
    <phoneticPr fontId="4"/>
  </si>
  <si>
    <t>令和６年１月１日現在</t>
    <rPh sb="0" eb="2">
      <t>レイワ</t>
    </rPh>
    <rPh sb="3" eb="4">
      <t>ネン</t>
    </rPh>
    <rPh sb="5" eb="6">
      <t>ガツ</t>
    </rPh>
    <rPh sb="7" eb="8">
      <t>ニチ</t>
    </rPh>
    <phoneticPr fontId="4"/>
  </si>
  <si>
    <t>令和６年</t>
    <rPh sb="0" eb="2">
      <t>レイワ</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</si>
</sst>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quot;P &quot;#,###"/>
    <numFmt numFmtId="177" formatCode="General_);[Red]\-General_)"/>
    <numFmt numFmtId="178" formatCode="#,##0.0"/>
    <numFmt numFmtId="179" formatCode="#,##0_);[Red]\(#,##0\)"/>
    <numFmt numFmtId="180" formatCode="0_);[Red]\(0\)"/>
    <numFmt numFmtId="181" formatCode="[$-411]ge\.m\.d;@"/>
  </numFmts>
  <fonts count="21">
    <font>
      <sz val="11"/>
      <color theme="1"/>
      <name val="Yu Gothic"/>
      <family val="2"/>
      <scheme val="minor"/>
    </font>
    <font>
      <sz val="14"/>
      <name val="ＭＳ 明朝"/>
      <family val="1"/>
      <charset val="128"/>
    </font>
    <font>
      <sz val="6"/>
      <name val="Yu Gothic"/>
      <family val="3"/>
      <charset val="128"/>
      <scheme val="minor"/>
    </font>
    <font>
      <sz val="7"/>
      <name val="ＭＳ 明朝"/>
      <family val="1"/>
      <charset val="128"/>
    </font>
    <font>
      <sz val="7"/>
      <name val="ＭＳ Ｐ明朝"/>
      <family val="1"/>
      <charset val="128"/>
    </font>
    <font>
      <sz val="15"/>
      <name val="ＭＳ 明朝"/>
      <family val="1"/>
      <charset val="128"/>
    </font>
    <font>
      <sz val="11"/>
      <color indexed="10"/>
      <name val="ＭＳ 明朝"/>
      <family val="1"/>
      <charset val="128"/>
    </font>
    <font>
      <sz val="11"/>
      <color indexed="12"/>
      <name val="ＭＳ 明朝"/>
      <family val="1"/>
      <charset val="128"/>
    </font>
    <font>
      <sz val="11"/>
      <name val="ＭＳ 明朝"/>
      <family val="1"/>
      <charset val="128"/>
    </font>
    <font>
      <sz val="10"/>
      <name val="ＭＳ 明朝"/>
      <family val="1"/>
      <charset val="128"/>
    </font>
    <font>
      <sz val="11"/>
      <color indexed="8"/>
      <name val="ＭＳ 明朝"/>
      <family val="1"/>
      <charset val="128"/>
    </font>
    <font>
      <sz val="11"/>
      <color theme="1"/>
      <name val="ＭＳ 明朝"/>
      <family val="1"/>
      <charset val="128"/>
    </font>
    <font>
      <sz val="11"/>
      <name val="ＭＳ Ｐゴシック"/>
      <family val="3"/>
      <charset val="128"/>
    </font>
    <font>
      <sz val="12"/>
      <name val="ＭＳ 明朝"/>
      <family val="1"/>
      <charset val="128"/>
    </font>
    <font>
      <sz val="14"/>
      <name val="ＭＳ Ｐ明朝"/>
      <family val="1"/>
      <charset val="128"/>
    </font>
    <font>
      <sz val="10"/>
      <name val="Arial"/>
      <family val="2"/>
      <charset val="1"/>
    </font>
    <font>
      <b/>
      <sz val="20"/>
      <name val="ＭＳ Ｐゴシック"/>
      <family val="3"/>
      <charset val="128"/>
    </font>
    <font>
      <sz val="16"/>
      <name val="ＭＳ 明朝"/>
      <family val="1"/>
      <charset val="128"/>
    </font>
    <font>
      <strike/>
      <sz val="12"/>
      <name val="ＭＳ 明朝"/>
      <family val="1"/>
      <charset val="128"/>
    </font>
    <font>
      <sz val="22"/>
      <name val="ＭＳ Ｐゴシック"/>
      <family val="3"/>
      <charset val="128"/>
    </font>
    <font>
      <b/>
      <i/>
      <sz val="28"/>
      <name val="ＭＳ 明朝"/>
      <family val="1"/>
      <charset val="128"/>
    </font>
  </fonts>
  <fills count="2">
    <fill>
      <patternFill patternType="none"/>
    </fill>
    <fill>
      <patternFill patternType="gray125"/>
    </fill>
  </fills>
  <borders count="47">
    <border>
      <left/>
      <right/>
      <top/>
      <bottom/>
      <diagonal/>
    </border>
    <border>
      <left/>
      <right/>
      <top/>
      <bottom style="thin">
        <color indexed="64"/>
      </bottom>
      <diagonal/>
    </border>
    <border>
      <left/>
      <right style="thin">
        <color indexed="64"/>
      </right>
      <top style="thin">
        <color indexed="64"/>
      </top>
      <bottom/>
      <diagonal/>
    </border>
    <border>
      <left style="thin">
        <color indexed="8"/>
      </left>
      <right/>
      <top/>
      <bottom/>
      <diagonal/>
    </border>
    <border>
      <left style="thin">
        <color indexed="64"/>
      </left>
      <right/>
      <top style="thin">
        <color indexed="64"/>
      </top>
      <bottom/>
      <diagonal/>
    </border>
    <border>
      <left/>
      <right style="thin">
        <color indexed="8"/>
      </right>
      <top/>
      <bottom/>
      <diagonal/>
    </border>
    <border>
      <left style="thin">
        <color indexed="8"/>
      </left>
      <right/>
      <top/>
      <bottom style="thin">
        <color indexed="8"/>
      </bottom>
      <diagonal/>
    </border>
    <border>
      <left/>
      <right style="thin">
        <color indexed="8"/>
      </right>
      <top/>
      <bottom style="thin">
        <color indexed="8"/>
      </bottom>
      <diagonal/>
    </border>
    <border>
      <left/>
      <right/>
      <top/>
      <bottom style="thin">
        <color indexed="8"/>
      </bottom>
      <diagonal/>
    </border>
    <border>
      <left style="thin">
        <color indexed="8"/>
      </left>
      <right/>
      <top/>
      <bottom style="thin">
        <color indexed="64"/>
      </bottom>
      <diagonal/>
    </border>
    <border>
      <left style="thin">
        <color indexed="64"/>
      </left>
      <right/>
      <top/>
      <bottom/>
      <diagonal/>
    </border>
    <border>
      <left/>
      <right style="thin">
        <color indexed="64"/>
      </right>
      <top/>
      <bottom/>
      <diagonal/>
    </border>
    <border>
      <left style="dotted">
        <color indexed="8"/>
      </left>
      <right style="thin">
        <color indexed="8"/>
      </right>
      <top style="dotted">
        <color indexed="8"/>
      </top>
      <bottom/>
      <diagonal/>
    </border>
    <border>
      <left style="thin">
        <color indexed="8"/>
      </left>
      <right/>
      <top style="thin">
        <color indexed="8"/>
      </top>
      <bottom/>
      <diagonal/>
    </border>
    <border>
      <left/>
      <right style="thin">
        <color indexed="8"/>
      </right>
      <top style="thin">
        <color indexed="8"/>
      </top>
      <bottom/>
      <diagonal/>
    </border>
    <border>
      <left/>
      <right/>
      <top style="thin">
        <color indexed="8"/>
      </top>
      <bottom/>
      <diagonal/>
    </border>
    <border>
      <left style="dotted">
        <color indexed="8"/>
      </left>
      <right style="thin">
        <color indexed="8"/>
      </right>
      <top/>
      <bottom/>
      <diagonal/>
    </border>
    <border>
      <left style="dotted">
        <color indexed="8"/>
      </left>
      <right style="thin">
        <color indexed="8"/>
      </right>
      <top/>
      <bottom style="thin">
        <color indexed="8"/>
      </bottom>
      <diagonal/>
    </border>
    <border>
      <left style="thin">
        <color indexed="64"/>
      </left>
      <right/>
      <top/>
      <bottom style="thin">
        <color indexed="64"/>
      </bottom>
      <diagonal/>
    </border>
    <border>
      <left/>
      <right style="thin">
        <color indexed="64"/>
      </right>
      <top/>
      <bottom style="thin">
        <color indexed="64"/>
      </bottom>
      <diagonal/>
    </border>
    <border>
      <left style="dotted">
        <color indexed="8"/>
      </left>
      <right style="thin">
        <color indexed="8"/>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
      <left style="thin">
        <color indexed="64"/>
      </left>
      <right/>
      <top/>
      <bottom style="thin">
        <color auto="1"/>
      </bottom>
      <diagonal/>
    </border>
    <border>
      <left/>
      <right style="thin">
        <color indexed="64"/>
      </right>
      <top/>
      <bottom style="thin">
        <color auto="1"/>
      </bottom>
      <diagonal/>
    </border>
    <border>
      <left/>
      <right/>
      <top/>
      <bottom style="thin">
        <color auto="1"/>
      </bottom>
      <diagonal/>
    </border>
    <border>
      <left style="thin">
        <color indexed="8"/>
      </left>
      <right/>
      <top style="thin">
        <color indexed="64"/>
      </top>
      <bottom/>
      <diagonal/>
    </border>
    <border>
      <left style="thin">
        <color indexed="8"/>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8"/>
      </left>
      <right style="thin">
        <color indexed="64"/>
      </right>
      <top/>
      <bottom/>
      <diagonal/>
    </border>
    <border>
      <left style="thin">
        <color indexed="64"/>
      </left>
      <right style="thin">
        <color indexed="64"/>
      </right>
      <top style="thin">
        <color indexed="64"/>
      </top>
      <bottom style="thin">
        <color indexed="64"/>
      </bottom>
      <diagonal/>
    </border>
    <border>
      <left style="thin">
        <color indexed="8"/>
      </left>
      <right style="thin">
        <color indexed="64"/>
      </right>
      <top/>
      <bottom style="thin">
        <color indexed="64"/>
      </bottom>
      <diagonal/>
    </border>
    <border>
      <left style="thin">
        <color auto="1"/>
      </left>
      <right/>
      <top/>
      <bottom/>
      <diagonal/>
    </border>
    <border>
      <left/>
      <right style="dotted">
        <color auto="1"/>
      </right>
      <top/>
      <bottom/>
      <diagonal/>
    </border>
    <border>
      <left/>
      <right style="thin">
        <color auto="1"/>
      </right>
      <top/>
      <bottom/>
      <diagonal/>
    </border>
    <border>
      <left style="thin">
        <color auto="1"/>
      </left>
      <right/>
      <top/>
      <bottom style="thin">
        <color indexed="64"/>
      </bottom>
      <diagonal/>
    </border>
    <border>
      <left/>
      <right style="dotted">
        <color indexed="64"/>
      </right>
      <top/>
      <bottom style="thin">
        <color auto="1"/>
      </bottom>
      <diagonal/>
    </border>
    <border>
      <left style="dotted">
        <color indexed="8"/>
      </left>
      <right/>
      <top/>
      <bottom/>
      <diagonal/>
    </border>
    <border>
      <left style="dotted">
        <color indexed="64"/>
      </left>
      <right/>
      <top/>
      <bottom/>
      <diagonal/>
    </border>
    <border>
      <left/>
      <right/>
      <top/>
      <bottom style="thin">
        <color indexed="8"/>
      </bottom>
      <diagonal/>
    </border>
    <border>
      <left/>
      <right/>
      <top/>
      <bottom style="thin">
        <color indexed="64"/>
      </bottom>
      <diagonal/>
    </border>
    <border>
      <left/>
      <right style="thin">
        <color indexed="64"/>
      </right>
      <top/>
      <bottom style="thin">
        <color indexed="64"/>
      </bottom>
      <diagonal/>
    </border>
    <border>
      <left/>
      <right style="thin">
        <color indexed="8"/>
      </right>
      <top/>
      <bottom/>
      <diagonal/>
    </border>
    <border>
      <left style="thin">
        <color indexed="8"/>
      </left>
      <right/>
      <top/>
      <bottom style="thin">
        <color indexed="8"/>
      </bottom>
      <diagonal/>
    </border>
    <border>
      <left/>
      <right style="thin">
        <color indexed="8"/>
      </right>
      <top/>
      <bottom style="thin">
        <color indexed="8"/>
      </bottom>
      <diagonal/>
    </border>
  </borders>
  <cellStyleXfs count="5">
    <xf numFmtId="0" fontId="0" fillId="0" borderId="0"/>
    <xf numFmtId="0" fontId="1" fillId="0" borderId="0"/>
    <xf numFmtId="38" fontId="12" fillId="0" borderId="0" applyFont="0" applyFill="0" applyBorder="0" applyAlignment="0" applyProtection="0"/>
    <xf numFmtId="0" fontId="13" fillId="0" borderId="0"/>
    <xf numFmtId="0" fontId="15" fillId="0" borderId="0" applyBorder="0" applyProtection="0">
      <alignment vertical="center"/>
    </xf>
  </cellStyleXfs>
  <cellXfs count="203">
    <xf numFmtId="0" fontId="0" fillId="0" borderId="0" xfId="0"/>
    <xf numFmtId="0" fontId="6" fillId="0" borderId="0" xfId="1" applyFont="1" applyAlignment="1">
      <alignment horizontal="center"/>
    </xf>
    <xf numFmtId="177" fontId="6" fillId="0" borderId="0" xfId="1" applyNumberFormat="1" applyFont="1" applyAlignment="1">
      <alignment horizontal="center"/>
    </xf>
    <xf numFmtId="177" fontId="7" fillId="0" borderId="0" xfId="1" applyNumberFormat="1" applyFont="1" applyAlignment="1">
      <alignment horizontal="center"/>
    </xf>
    <xf numFmtId="0" fontId="8" fillId="0" borderId="0" xfId="1" applyFont="1"/>
    <xf numFmtId="0" fontId="8" fillId="0" borderId="0" xfId="1" applyFont="1" applyAlignment="1">
      <alignment horizontal="center" vertical="center"/>
    </xf>
    <xf numFmtId="0" fontId="9" fillId="0" borderId="0" xfId="1" applyFont="1"/>
    <xf numFmtId="177" fontId="8" fillId="0" borderId="0" xfId="1" applyNumberFormat="1" applyFont="1" applyAlignment="1">
      <alignment horizontal="center"/>
    </xf>
    <xf numFmtId="177" fontId="7" fillId="0" borderId="0" xfId="1" applyNumberFormat="1" applyFont="1"/>
    <xf numFmtId="0" fontId="10" fillId="0" borderId="0" xfId="1" applyFont="1"/>
    <xf numFmtId="177" fontId="10" fillId="0" borderId="4" xfId="1" applyNumberFormat="1" applyFont="1" applyBorder="1" applyAlignment="1">
      <alignment horizontal="center"/>
    </xf>
    <xf numFmtId="177" fontId="8" fillId="0" borderId="22" xfId="1" applyNumberFormat="1" applyFont="1" applyBorder="1" applyAlignment="1">
      <alignment horizontal="center"/>
    </xf>
    <xf numFmtId="0" fontId="8" fillId="0" borderId="23" xfId="1" applyFont="1" applyBorder="1"/>
    <xf numFmtId="177" fontId="7" fillId="0" borderId="4" xfId="1" applyNumberFormat="1" applyFont="1" applyBorder="1" applyAlignment="1">
      <alignment horizontal="center"/>
    </xf>
    <xf numFmtId="179" fontId="7" fillId="0" borderId="22" xfId="1" applyNumberFormat="1" applyFont="1" applyBorder="1" applyAlignment="1">
      <alignment horizontal="right"/>
    </xf>
    <xf numFmtId="177" fontId="8" fillId="0" borderId="23" xfId="1" applyNumberFormat="1" applyFont="1" applyBorder="1"/>
    <xf numFmtId="177" fontId="8" fillId="0" borderId="27" xfId="1" applyNumberFormat="1" applyFont="1" applyBorder="1"/>
    <xf numFmtId="177" fontId="8" fillId="0" borderId="28" xfId="1" applyNumberFormat="1" applyFont="1" applyBorder="1"/>
    <xf numFmtId="177" fontId="10" fillId="0" borderId="10" xfId="1" applyNumberFormat="1" applyFont="1" applyBorder="1" applyAlignment="1">
      <alignment horizontal="center"/>
    </xf>
    <xf numFmtId="177" fontId="7" fillId="0" borderId="29" xfId="1" applyNumberFormat="1" applyFont="1" applyBorder="1" applyAlignment="1">
      <alignment horizontal="center"/>
    </xf>
    <xf numFmtId="177" fontId="7" fillId="0" borderId="10" xfId="1" applyNumberFormat="1" applyFont="1" applyBorder="1" applyAlignment="1">
      <alignment horizontal="center"/>
    </xf>
    <xf numFmtId="179" fontId="7" fillId="0" borderId="29" xfId="1" applyNumberFormat="1" applyFont="1" applyBorder="1" applyAlignment="1">
      <alignment horizontal="center"/>
    </xf>
    <xf numFmtId="177" fontId="8" fillId="0" borderId="29" xfId="1" applyNumberFormat="1" applyFont="1" applyBorder="1" applyAlignment="1">
      <alignment horizontal="center"/>
    </xf>
    <xf numFmtId="0" fontId="10" fillId="0" borderId="0" xfId="1" applyFont="1" applyAlignment="1">
      <alignment horizontal="center"/>
    </xf>
    <xf numFmtId="177" fontId="10" fillId="0" borderId="18" xfId="1" applyNumberFormat="1" applyFont="1" applyBorder="1" applyAlignment="1">
      <alignment horizontal="center"/>
    </xf>
    <xf numFmtId="177" fontId="8" fillId="0" borderId="30" xfId="1" applyNumberFormat="1" applyFont="1" applyBorder="1" applyAlignment="1">
      <alignment horizontal="center"/>
    </xf>
    <xf numFmtId="177" fontId="7" fillId="0" borderId="30" xfId="1" applyNumberFormat="1" applyFont="1" applyBorder="1" applyAlignment="1">
      <alignment horizontal="center"/>
    </xf>
    <xf numFmtId="177" fontId="11" fillId="0" borderId="30" xfId="1" applyNumberFormat="1" applyFont="1" applyBorder="1" applyAlignment="1">
      <alignment horizontal="center"/>
    </xf>
    <xf numFmtId="179" fontId="7" fillId="0" borderId="29" xfId="1" applyNumberFormat="1" applyFont="1" applyBorder="1" applyAlignment="1">
      <alignment horizontal="right"/>
    </xf>
    <xf numFmtId="177" fontId="7" fillId="0" borderId="3" xfId="1" applyNumberFormat="1" applyFont="1" applyBorder="1" applyAlignment="1">
      <alignment horizontal="center"/>
    </xf>
    <xf numFmtId="177" fontId="7" fillId="0" borderId="31" xfId="1" applyNumberFormat="1" applyFont="1" applyBorder="1" applyAlignment="1">
      <alignment horizontal="center"/>
    </xf>
    <xf numFmtId="177" fontId="10" fillId="0" borderId="21" xfId="1" applyNumberFormat="1" applyFont="1" applyBorder="1" applyAlignment="1">
      <alignment horizontal="center"/>
    </xf>
    <xf numFmtId="177" fontId="8" fillId="0" borderId="32" xfId="1" applyNumberFormat="1" applyFont="1" applyBorder="1" applyAlignment="1">
      <alignment horizontal="center"/>
    </xf>
    <xf numFmtId="177" fontId="7" fillId="0" borderId="32" xfId="1" applyNumberFormat="1" applyFont="1" applyBorder="1" applyAlignment="1">
      <alignment horizontal="center"/>
    </xf>
    <xf numFmtId="179" fontId="7" fillId="0" borderId="32" xfId="1" applyNumberFormat="1" applyFont="1" applyBorder="1" applyAlignment="1">
      <alignment horizontal="center"/>
    </xf>
    <xf numFmtId="177" fontId="8" fillId="0" borderId="29" xfId="1" applyNumberFormat="1" applyFont="1" applyBorder="1"/>
    <xf numFmtId="177" fontId="8" fillId="0" borderId="0" xfId="1" applyNumberFormat="1" applyFont="1"/>
    <xf numFmtId="177" fontId="7" fillId="0" borderId="22" xfId="1" applyNumberFormat="1" applyFont="1" applyBorder="1" applyAlignment="1">
      <alignment horizontal="center"/>
    </xf>
    <xf numFmtId="177" fontId="8" fillId="0" borderId="30" xfId="1" applyNumberFormat="1" applyFont="1" applyBorder="1"/>
    <xf numFmtId="177" fontId="11" fillId="0" borderId="30" xfId="1" applyNumberFormat="1" applyFont="1" applyBorder="1"/>
    <xf numFmtId="179" fontId="7" fillId="0" borderId="30" xfId="1" applyNumberFormat="1" applyFont="1" applyBorder="1" applyAlignment="1">
      <alignment horizontal="right"/>
    </xf>
    <xf numFmtId="179" fontId="7" fillId="0" borderId="0" xfId="1" applyNumberFormat="1" applyFont="1" applyAlignment="1">
      <alignment horizontal="right"/>
    </xf>
    <xf numFmtId="179" fontId="7" fillId="0" borderId="3" xfId="1" applyNumberFormat="1" applyFont="1" applyBorder="1" applyAlignment="1">
      <alignment horizontal="right"/>
    </xf>
    <xf numFmtId="179" fontId="7" fillId="0" borderId="31" xfId="1" applyNumberFormat="1" applyFont="1" applyBorder="1" applyAlignment="1">
      <alignment horizontal="right"/>
    </xf>
    <xf numFmtId="177" fontId="8" fillId="0" borderId="22" xfId="1" applyNumberFormat="1" applyFont="1" applyBorder="1"/>
    <xf numFmtId="177" fontId="11" fillId="0" borderId="22" xfId="1" applyNumberFormat="1" applyFont="1" applyBorder="1"/>
    <xf numFmtId="177" fontId="8" fillId="0" borderId="10" xfId="1" applyNumberFormat="1" applyFont="1" applyBorder="1" applyAlignment="1">
      <alignment horizontal="center"/>
    </xf>
    <xf numFmtId="177" fontId="11" fillId="0" borderId="29" xfId="1" applyNumberFormat="1" applyFont="1" applyBorder="1"/>
    <xf numFmtId="0" fontId="8" fillId="0" borderId="1" xfId="1" applyFont="1" applyBorder="1"/>
    <xf numFmtId="177" fontId="7" fillId="0" borderId="18" xfId="1" applyNumberFormat="1" applyFont="1" applyBorder="1" applyAlignment="1">
      <alignment horizontal="center"/>
    </xf>
    <xf numFmtId="179" fontId="7" fillId="0" borderId="9" xfId="1" applyNumberFormat="1" applyFont="1" applyBorder="1" applyAlignment="1">
      <alignment horizontal="right"/>
    </xf>
    <xf numFmtId="179" fontId="7" fillId="0" borderId="33" xfId="1" applyNumberFormat="1" applyFont="1" applyBorder="1" applyAlignment="1">
      <alignment horizontal="right"/>
    </xf>
    <xf numFmtId="177" fontId="10" fillId="0" borderId="0" xfId="1" applyNumberFormat="1" applyFont="1" applyAlignment="1">
      <alignment horizontal="center"/>
    </xf>
    <xf numFmtId="177" fontId="7" fillId="0" borderId="0" xfId="1" applyNumberFormat="1" applyFont="1" applyAlignment="1">
      <alignment horizontal="right"/>
    </xf>
    <xf numFmtId="0" fontId="8" fillId="0" borderId="0" xfId="1" applyFont="1" applyAlignment="1">
      <alignment horizontal="left"/>
    </xf>
    <xf numFmtId="0" fontId="9" fillId="0" borderId="0" xfId="1" applyFont="1" applyAlignment="1">
      <alignment horizontal="left"/>
    </xf>
    <xf numFmtId="176" fontId="16" fillId="0" borderId="0" xfId="1" applyNumberFormat="1" applyFont="1" applyAlignment="1">
      <alignment vertical="center" shrinkToFit="1"/>
    </xf>
    <xf numFmtId="0" fontId="16" fillId="0" borderId="0" xfId="1" applyFont="1" applyAlignment="1">
      <alignment vertical="center" shrinkToFit="1"/>
    </xf>
    <xf numFmtId="181" fontId="19" fillId="0" borderId="0" xfId="1" applyNumberFormat="1" applyFont="1" applyAlignment="1">
      <alignment vertical="center" shrinkToFit="1"/>
    </xf>
    <xf numFmtId="177" fontId="17" fillId="0" borderId="0" xfId="1" applyNumberFormat="1" applyFont="1" applyAlignment="1">
      <alignment vertical="center"/>
    </xf>
    <xf numFmtId="177" fontId="20" fillId="0" borderId="0" xfId="1" applyNumberFormat="1" applyFont="1" applyAlignment="1">
      <alignment vertical="center"/>
    </xf>
    <xf numFmtId="177" fontId="17" fillId="0" borderId="0" xfId="1" applyNumberFormat="1" applyFont="1"/>
    <xf numFmtId="178" fontId="17" fillId="0" borderId="0" xfId="1" applyNumberFormat="1" applyFont="1"/>
    <xf numFmtId="0" fontId="1" fillId="0" borderId="0" xfId="1" applyAlignment="1">
      <alignment vertical="center"/>
    </xf>
    <xf numFmtId="177" fontId="5" fillId="0" borderId="1" xfId="1" applyNumberFormat="1" applyFont="1" applyBorder="1" applyAlignment="1">
      <alignment vertical="center"/>
    </xf>
    <xf numFmtId="0" fontId="5" fillId="0" borderId="0" xfId="1" applyFont="1" applyAlignment="1">
      <alignment vertical="center"/>
    </xf>
    <xf numFmtId="177" fontId="5" fillId="0" borderId="2" xfId="1" applyNumberFormat="1" applyFont="1" applyBorder="1" applyAlignment="1">
      <alignment vertical="center"/>
    </xf>
    <xf numFmtId="177" fontId="5" fillId="0" borderId="0" xfId="1" applyNumberFormat="1" applyFont="1" applyAlignment="1">
      <alignment vertical="center"/>
    </xf>
    <xf numFmtId="177" fontId="5" fillId="0" borderId="3" xfId="1" applyNumberFormat="1" applyFont="1" applyBorder="1" applyAlignment="1">
      <alignment vertical="center"/>
    </xf>
    <xf numFmtId="177" fontId="5" fillId="0" borderId="4" xfId="1" applyNumberFormat="1" applyFont="1" applyBorder="1" applyAlignment="1">
      <alignment vertical="center"/>
    </xf>
    <xf numFmtId="177" fontId="5" fillId="0" borderId="3" xfId="1" applyNumberFormat="1" applyFont="1" applyBorder="1" applyAlignment="1">
      <alignment horizontal="center" vertical="center"/>
    </xf>
    <xf numFmtId="177" fontId="5" fillId="0" borderId="0" xfId="1" applyNumberFormat="1" applyFont="1" applyAlignment="1">
      <alignment horizontal="center" vertical="center"/>
    </xf>
    <xf numFmtId="178" fontId="5" fillId="0" borderId="3" xfId="1" applyNumberFormat="1" applyFont="1" applyBorder="1"/>
    <xf numFmtId="3" fontId="5" fillId="0" borderId="0" xfId="1" applyNumberFormat="1" applyFont="1"/>
    <xf numFmtId="177" fontId="5" fillId="0" borderId="11" xfId="1" applyNumberFormat="1" applyFont="1" applyBorder="1" applyAlignment="1">
      <alignment horizontal="center" vertical="center"/>
    </xf>
    <xf numFmtId="177" fontId="5" fillId="0" borderId="12" xfId="1" applyNumberFormat="1" applyFont="1" applyBorder="1" applyAlignment="1">
      <alignment vertical="center"/>
    </xf>
    <xf numFmtId="177" fontId="5" fillId="0" borderId="10" xfId="1" applyNumberFormat="1" applyFont="1" applyBorder="1" applyAlignment="1">
      <alignment horizontal="center" vertical="center"/>
    </xf>
    <xf numFmtId="177" fontId="5" fillId="0" borderId="36" xfId="1" applyNumberFormat="1" applyFont="1" applyBorder="1" applyAlignment="1">
      <alignment horizontal="center" vertical="center"/>
    </xf>
    <xf numFmtId="177" fontId="5" fillId="0" borderId="16" xfId="1" applyNumberFormat="1" applyFont="1" applyBorder="1" applyAlignment="1">
      <alignment horizontal="center" vertical="center"/>
    </xf>
    <xf numFmtId="177" fontId="5" fillId="0" borderId="8" xfId="1" applyNumberFormat="1" applyFont="1" applyBorder="1" applyAlignment="1">
      <alignment vertical="center"/>
    </xf>
    <xf numFmtId="177" fontId="5" fillId="0" borderId="17" xfId="1" applyNumberFormat="1" applyFont="1" applyBorder="1" applyAlignment="1">
      <alignment vertical="center"/>
    </xf>
    <xf numFmtId="177" fontId="5" fillId="0" borderId="6" xfId="1" applyNumberFormat="1" applyFont="1" applyBorder="1" applyAlignment="1">
      <alignment vertical="center"/>
    </xf>
    <xf numFmtId="177" fontId="5" fillId="0" borderId="41" xfId="1" applyNumberFormat="1" applyFont="1" applyBorder="1" applyAlignment="1">
      <alignment vertical="center"/>
    </xf>
    <xf numFmtId="177" fontId="5" fillId="0" borderId="6" xfId="1" applyNumberFormat="1" applyFont="1" applyBorder="1" applyAlignment="1">
      <alignment horizontal="center" vertical="center"/>
    </xf>
    <xf numFmtId="177" fontId="5" fillId="0" borderId="8" xfId="1" applyNumberFormat="1" applyFont="1" applyBorder="1" applyAlignment="1">
      <alignment horizontal="center" vertical="center"/>
    </xf>
    <xf numFmtId="178" fontId="5" fillId="0" borderId="9" xfId="1" applyNumberFormat="1" applyFont="1" applyBorder="1"/>
    <xf numFmtId="3" fontId="5" fillId="0" borderId="1" xfId="1" applyNumberFormat="1" applyFont="1" applyBorder="1"/>
    <xf numFmtId="177" fontId="5" fillId="0" borderId="19" xfId="1" applyNumberFormat="1" applyFont="1" applyBorder="1" applyAlignment="1">
      <alignment vertical="center"/>
    </xf>
    <xf numFmtId="177" fontId="5" fillId="0" borderId="1" xfId="1" applyNumberFormat="1" applyFont="1" applyBorder="1" applyAlignment="1">
      <alignment horizontal="right" vertical="center"/>
    </xf>
    <xf numFmtId="177" fontId="5" fillId="0" borderId="20" xfId="1" applyNumberFormat="1" applyFont="1" applyBorder="1" applyAlignment="1">
      <alignment horizontal="right" vertical="center"/>
    </xf>
    <xf numFmtId="177" fontId="5" fillId="0" borderId="9" xfId="1" applyNumberFormat="1" applyFont="1" applyBorder="1" applyAlignment="1">
      <alignment vertical="center"/>
    </xf>
    <xf numFmtId="177" fontId="5" fillId="0" borderId="42" xfId="1" applyNumberFormat="1" applyFont="1" applyBorder="1" applyAlignment="1">
      <alignment horizontal="right" vertical="center"/>
    </xf>
    <xf numFmtId="177" fontId="5" fillId="0" borderId="37" xfId="1" applyNumberFormat="1" applyFont="1" applyBorder="1" applyAlignment="1">
      <alignment vertical="center"/>
    </xf>
    <xf numFmtId="177" fontId="5" fillId="0" borderId="43" xfId="1" applyNumberFormat="1" applyFont="1" applyBorder="1" applyAlignment="1">
      <alignment vertical="center"/>
    </xf>
    <xf numFmtId="177" fontId="5" fillId="0" borderId="9" xfId="1" applyNumberFormat="1" applyFont="1" applyBorder="1"/>
    <xf numFmtId="178" fontId="5" fillId="0" borderId="1" xfId="1" applyNumberFormat="1" applyFont="1" applyBorder="1" applyAlignment="1">
      <alignment horizontal="right" vertical="center"/>
    </xf>
    <xf numFmtId="177" fontId="5" fillId="0" borderId="18" xfId="1" applyNumberFormat="1" applyFont="1" applyBorder="1" applyAlignment="1">
      <alignment vertical="center"/>
    </xf>
    <xf numFmtId="177" fontId="5" fillId="0" borderId="0" xfId="1" applyNumberFormat="1" applyFont="1" applyAlignment="1">
      <alignment horizontal="center"/>
    </xf>
    <xf numFmtId="177" fontId="5" fillId="0" borderId="4" xfId="1" applyNumberFormat="1" applyFont="1" applyBorder="1"/>
    <xf numFmtId="177" fontId="5" fillId="0" borderId="0" xfId="1" applyNumberFormat="1" applyFont="1"/>
    <xf numFmtId="177" fontId="5" fillId="0" borderId="39" xfId="1" applyNumberFormat="1" applyFont="1" applyBorder="1"/>
    <xf numFmtId="177" fontId="5" fillId="0" borderId="2" xfId="1" applyNumberFormat="1" applyFont="1" applyBorder="1"/>
    <xf numFmtId="177" fontId="5" fillId="0" borderId="23" xfId="1" applyNumberFormat="1" applyFont="1" applyBorder="1"/>
    <xf numFmtId="177" fontId="5" fillId="0" borderId="10" xfId="1" applyNumberFormat="1" applyFont="1" applyBorder="1" applyAlignment="1">
      <alignment horizontal="center"/>
    </xf>
    <xf numFmtId="177" fontId="5" fillId="0" borderId="36" xfId="1" applyNumberFormat="1" applyFont="1" applyBorder="1" applyAlignment="1">
      <alignment horizontal="center"/>
    </xf>
    <xf numFmtId="178" fontId="5" fillId="0" borderId="2" xfId="1" applyNumberFormat="1" applyFont="1" applyBorder="1"/>
    <xf numFmtId="177" fontId="5" fillId="0" borderId="34" xfId="1" applyNumberFormat="1" applyFont="1" applyBorder="1" applyAlignment="1">
      <alignment horizontal="center"/>
    </xf>
    <xf numFmtId="2" fontId="5" fillId="0" borderId="39" xfId="1" applyNumberFormat="1" applyFont="1" applyBorder="1"/>
    <xf numFmtId="3" fontId="5" fillId="0" borderId="36" xfId="1" applyNumberFormat="1" applyFont="1" applyBorder="1"/>
    <xf numFmtId="177" fontId="5" fillId="0" borderId="36" xfId="1" applyNumberFormat="1" applyFont="1" applyBorder="1" applyAlignment="1">
      <alignment horizontal="right"/>
    </xf>
    <xf numFmtId="177" fontId="5" fillId="0" borderId="0" xfId="1" applyNumberFormat="1" applyFont="1" applyAlignment="1">
      <alignment horizontal="right"/>
    </xf>
    <xf numFmtId="178" fontId="5" fillId="0" borderId="36" xfId="1" applyNumberFormat="1" applyFont="1" applyBorder="1" applyAlignment="1">
      <alignment horizontal="right"/>
    </xf>
    <xf numFmtId="4" fontId="5" fillId="0" borderId="39" xfId="1" applyNumberFormat="1" applyFont="1" applyBorder="1" applyAlignment="1">
      <alignment horizontal="right"/>
    </xf>
    <xf numFmtId="178" fontId="5" fillId="0" borderId="36" xfId="1" applyNumberFormat="1" applyFont="1" applyBorder="1"/>
    <xf numFmtId="177" fontId="5" fillId="0" borderId="36" xfId="1" applyNumberFormat="1" applyFont="1" applyBorder="1"/>
    <xf numFmtId="49" fontId="5" fillId="0" borderId="0" xfId="1" applyNumberFormat="1" applyFont="1" applyAlignment="1">
      <alignment horizontal="center"/>
    </xf>
    <xf numFmtId="4" fontId="5" fillId="0" borderId="40" xfId="1" applyNumberFormat="1" applyFont="1" applyBorder="1"/>
    <xf numFmtId="49" fontId="5" fillId="0" borderId="10" xfId="1" applyNumberFormat="1" applyFont="1" applyBorder="1" applyAlignment="1">
      <alignment horizontal="center"/>
    </xf>
    <xf numFmtId="49" fontId="5" fillId="0" borderId="36" xfId="1" applyNumberFormat="1" applyFont="1" applyBorder="1" applyAlignment="1">
      <alignment horizontal="center"/>
    </xf>
    <xf numFmtId="178" fontId="5" fillId="0" borderId="0" xfId="1" applyNumberFormat="1" applyFont="1"/>
    <xf numFmtId="3" fontId="5" fillId="0" borderId="35" xfId="1" applyNumberFormat="1" applyFont="1" applyBorder="1"/>
    <xf numFmtId="4" fontId="5" fillId="0" borderId="0" xfId="1" applyNumberFormat="1" applyFont="1"/>
    <xf numFmtId="3" fontId="5" fillId="0" borderId="0" xfId="1" applyNumberFormat="1" applyFont="1" applyAlignment="1">
      <alignment horizontal="right"/>
    </xf>
    <xf numFmtId="180" fontId="5" fillId="0" borderId="26" xfId="1" applyNumberFormat="1" applyFont="1" applyBorder="1" applyAlignment="1">
      <alignment vertical="center"/>
    </xf>
    <xf numFmtId="177" fontId="5" fillId="0" borderId="24" xfId="1" applyNumberFormat="1" applyFont="1" applyBorder="1" applyAlignment="1">
      <alignment vertical="center"/>
    </xf>
    <xf numFmtId="177" fontId="5" fillId="0" borderId="38" xfId="1" applyNumberFormat="1" applyFont="1" applyBorder="1" applyAlignment="1">
      <alignment vertical="center"/>
    </xf>
    <xf numFmtId="177" fontId="5" fillId="0" borderId="26" xfId="1" applyNumberFormat="1" applyFont="1" applyBorder="1" applyAlignment="1">
      <alignment vertical="center"/>
    </xf>
    <xf numFmtId="177" fontId="5" fillId="0" borderId="25" xfId="1" applyNumberFormat="1" applyFont="1" applyBorder="1" applyAlignment="1">
      <alignment vertical="center"/>
    </xf>
    <xf numFmtId="180" fontId="5" fillId="0" borderId="37" xfId="1" applyNumberFormat="1" applyFont="1" applyBorder="1" applyAlignment="1">
      <alignment vertical="center"/>
    </xf>
    <xf numFmtId="180" fontId="5" fillId="0" borderId="43" xfId="1" applyNumberFormat="1" applyFont="1" applyBorder="1" applyAlignment="1">
      <alignment vertical="center"/>
    </xf>
    <xf numFmtId="177" fontId="14" fillId="0" borderId="11" xfId="1" applyNumberFormat="1" applyFont="1" applyBorder="1" applyAlignment="1">
      <alignment vertical="center" shrinkToFit="1"/>
    </xf>
    <xf numFmtId="177" fontId="14" fillId="0" borderId="10" xfId="1" applyNumberFormat="1" applyFont="1" applyBorder="1" applyAlignment="1">
      <alignment vertical="center" shrinkToFit="1"/>
    </xf>
    <xf numFmtId="177" fontId="14" fillId="0" borderId="36" xfId="1" applyNumberFormat="1" applyFont="1" applyBorder="1" applyAlignment="1">
      <alignment vertical="center" shrinkToFit="1"/>
    </xf>
    <xf numFmtId="0" fontId="14" fillId="0" borderId="0" xfId="1" applyFont="1" applyAlignment="1">
      <alignment vertical="center" shrinkToFit="1"/>
    </xf>
    <xf numFmtId="177" fontId="1" fillId="0" borderId="11" xfId="1" applyNumberFormat="1" applyBorder="1" applyAlignment="1">
      <alignment vertical="center"/>
    </xf>
    <xf numFmtId="0" fontId="1" fillId="0" borderId="0" xfId="1" applyAlignment="1">
      <alignment vertical="top" wrapText="1"/>
    </xf>
    <xf numFmtId="177" fontId="1" fillId="0" borderId="10" xfId="1" applyNumberFormat="1" applyBorder="1" applyAlignment="1">
      <alignment vertical="center"/>
    </xf>
    <xf numFmtId="177" fontId="1" fillId="0" borderId="36" xfId="1" applyNumberFormat="1" applyBorder="1" applyAlignment="1">
      <alignment vertical="center"/>
    </xf>
    <xf numFmtId="177" fontId="1" fillId="0" borderId="11" xfId="1" applyNumberFormat="1" applyBorder="1" applyAlignment="1">
      <alignment horizontal="center" vertical="center"/>
    </xf>
    <xf numFmtId="177" fontId="1" fillId="0" borderId="10" xfId="1" applyNumberFormat="1" applyBorder="1" applyAlignment="1">
      <alignment horizontal="center" vertical="center"/>
    </xf>
    <xf numFmtId="177" fontId="1" fillId="0" borderId="36" xfId="1" applyNumberFormat="1" applyBorder="1" applyAlignment="1">
      <alignment horizontal="center" vertical="center"/>
    </xf>
    <xf numFmtId="177" fontId="1" fillId="0" borderId="0" xfId="1" applyNumberFormat="1" applyAlignment="1">
      <alignment vertical="center"/>
    </xf>
    <xf numFmtId="177" fontId="1" fillId="0" borderId="19" xfId="1" applyNumberFormat="1" applyBorder="1" applyAlignment="1">
      <alignment vertical="center"/>
    </xf>
    <xf numFmtId="177" fontId="1" fillId="0" borderId="37" xfId="1" applyNumberFormat="1" applyBorder="1" applyAlignment="1">
      <alignment vertical="center"/>
    </xf>
    <xf numFmtId="177" fontId="1" fillId="0" borderId="43" xfId="1" applyNumberFormat="1" applyBorder="1" applyAlignment="1">
      <alignment vertical="center"/>
    </xf>
    <xf numFmtId="177" fontId="1" fillId="0" borderId="26" xfId="1" applyNumberFormat="1" applyBorder="1" applyAlignment="1">
      <alignment vertical="center"/>
    </xf>
    <xf numFmtId="177" fontId="1" fillId="0" borderId="24" xfId="1" applyNumberFormat="1" applyBorder="1" applyAlignment="1">
      <alignment vertical="center"/>
    </xf>
    <xf numFmtId="177" fontId="1" fillId="0" borderId="0" xfId="1" applyNumberFormat="1"/>
    <xf numFmtId="178" fontId="1" fillId="0" borderId="0" xfId="1" applyNumberFormat="1"/>
    <xf numFmtId="177" fontId="17" fillId="0" borderId="0" xfId="1" applyNumberFormat="1" applyFont="1" applyAlignment="1">
      <alignment horizontal="right" vertical="center"/>
    </xf>
    <xf numFmtId="3" fontId="17" fillId="0" borderId="0" xfId="1" applyNumberFormat="1" applyFont="1" applyAlignment="1">
      <alignment horizontal="right" vertical="center"/>
    </xf>
    <xf numFmtId="0" fontId="1" fillId="0" borderId="0" xfId="1" applyAlignment="1">
      <alignment horizontal="right" vertical="center"/>
    </xf>
    <xf numFmtId="3" fontId="17" fillId="0" borderId="0" xfId="1" applyNumberFormat="1" applyFont="1" applyAlignment="1">
      <alignment horizontal="center"/>
    </xf>
    <xf numFmtId="0" fontId="17" fillId="0" borderId="0" xfId="1" applyFont="1" applyAlignment="1">
      <alignment horizontal="center" vertical="center"/>
    </xf>
    <xf numFmtId="177" fontId="1" fillId="0" borderId="0" xfId="1" applyNumberFormat="1" applyAlignment="1">
      <alignment vertical="top" wrapText="1"/>
    </xf>
    <xf numFmtId="0" fontId="1" fillId="0" borderId="0" xfId="1" applyAlignment="1">
      <alignment vertical="top" wrapText="1"/>
    </xf>
    <xf numFmtId="0" fontId="1" fillId="0" borderId="5" xfId="1" applyBorder="1" applyAlignment="1">
      <alignment vertical="top" wrapText="1"/>
    </xf>
    <xf numFmtId="0" fontId="1" fillId="0" borderId="8" xfId="1" applyBorder="1" applyAlignment="1">
      <alignment vertical="top" wrapText="1"/>
    </xf>
    <xf numFmtId="0" fontId="1" fillId="0" borderId="7" xfId="1" applyBorder="1" applyAlignment="1">
      <alignment vertical="top" wrapText="1"/>
    </xf>
    <xf numFmtId="177" fontId="1" fillId="0" borderId="13" xfId="1" applyNumberFormat="1" applyBorder="1" applyAlignment="1">
      <alignment vertical="top" wrapText="1"/>
    </xf>
    <xf numFmtId="0" fontId="1" fillId="0" borderId="14" xfId="1" applyBorder="1" applyAlignment="1">
      <alignment vertical="top" wrapText="1"/>
    </xf>
    <xf numFmtId="0" fontId="1" fillId="0" borderId="3" xfId="1" applyBorder="1" applyAlignment="1">
      <alignment vertical="top" wrapText="1"/>
    </xf>
    <xf numFmtId="0" fontId="1" fillId="0" borderId="6" xfId="1" applyBorder="1" applyAlignment="1">
      <alignment vertical="top" wrapText="1"/>
    </xf>
    <xf numFmtId="0" fontId="1" fillId="0" borderId="15" xfId="1" applyBorder="1" applyAlignment="1">
      <alignment vertical="top" wrapText="1"/>
    </xf>
    <xf numFmtId="0" fontId="1" fillId="0" borderId="41" xfId="1" applyBorder="1" applyAlignment="1">
      <alignment vertical="top" wrapText="1"/>
    </xf>
    <xf numFmtId="177" fontId="1" fillId="0" borderId="3" xfId="1" applyNumberFormat="1" applyBorder="1" applyAlignment="1">
      <alignment vertical="top" wrapText="1"/>
    </xf>
    <xf numFmtId="177" fontId="1" fillId="0" borderId="44" xfId="1" applyNumberFormat="1" applyBorder="1" applyAlignment="1">
      <alignment vertical="top" wrapText="1"/>
    </xf>
    <xf numFmtId="177" fontId="1" fillId="0" borderId="45" xfId="1" applyNumberFormat="1" applyBorder="1" applyAlignment="1">
      <alignment vertical="top" wrapText="1"/>
    </xf>
    <xf numFmtId="177" fontId="1" fillId="0" borderId="46" xfId="1" applyNumberFormat="1" applyBorder="1" applyAlignment="1">
      <alignment vertical="top" wrapText="1"/>
    </xf>
    <xf numFmtId="177" fontId="1" fillId="0" borderId="14" xfId="1" applyNumberFormat="1" applyBorder="1" applyAlignment="1">
      <alignment vertical="top" wrapText="1"/>
    </xf>
    <xf numFmtId="177" fontId="14" fillId="0" borderId="8" xfId="1" applyNumberFormat="1" applyFont="1" applyBorder="1" applyAlignment="1">
      <alignment horizontal="center" vertical="center" shrinkToFit="1"/>
    </xf>
    <xf numFmtId="177" fontId="14" fillId="0" borderId="18" xfId="1" applyNumberFormat="1" applyFont="1" applyBorder="1" applyAlignment="1">
      <alignment horizontal="center" vertical="center" shrinkToFit="1"/>
    </xf>
    <xf numFmtId="177" fontId="14" fillId="0" borderId="1" xfId="1" applyNumberFormat="1" applyFont="1" applyBorder="1" applyAlignment="1">
      <alignment horizontal="center" vertical="center" shrinkToFit="1"/>
    </xf>
    <xf numFmtId="177" fontId="14" fillId="0" borderId="19" xfId="1" applyNumberFormat="1" applyFont="1" applyBorder="1" applyAlignment="1">
      <alignment horizontal="center" vertical="center" shrinkToFit="1"/>
    </xf>
    <xf numFmtId="177" fontId="1" fillId="0" borderId="0" xfId="1" applyNumberFormat="1" applyAlignment="1">
      <alignment horizontal="left" vertical="top" wrapText="1"/>
    </xf>
    <xf numFmtId="177" fontId="1" fillId="0" borderId="5" xfId="1" applyNumberFormat="1" applyBorder="1" applyAlignment="1">
      <alignment horizontal="left" vertical="top" wrapText="1"/>
    </xf>
    <xf numFmtId="0" fontId="18" fillId="0" borderId="0" xfId="1" applyFont="1" applyAlignment="1">
      <alignment horizontal="left" vertical="top" wrapText="1"/>
    </xf>
    <xf numFmtId="0" fontId="18" fillId="0" borderId="26" xfId="1" applyFont="1" applyBorder="1" applyAlignment="1">
      <alignment horizontal="left" vertical="top" wrapText="1"/>
    </xf>
    <xf numFmtId="0" fontId="13" fillId="0" borderId="0" xfId="1" applyFont="1" applyAlignment="1">
      <alignment horizontal="left" vertical="top" wrapText="1"/>
    </xf>
    <xf numFmtId="0" fontId="13" fillId="0" borderId="5" xfId="1" applyFont="1" applyBorder="1" applyAlignment="1">
      <alignment horizontal="left" vertical="top" wrapText="1"/>
    </xf>
    <xf numFmtId="0" fontId="13" fillId="0" borderId="8" xfId="1" applyFont="1" applyBorder="1" applyAlignment="1">
      <alignment horizontal="left" vertical="top" wrapText="1"/>
    </xf>
    <xf numFmtId="0" fontId="13" fillId="0" borderId="7" xfId="1" applyFont="1" applyBorder="1" applyAlignment="1">
      <alignment horizontal="left" vertical="top" wrapText="1"/>
    </xf>
    <xf numFmtId="0" fontId="14" fillId="0" borderId="1" xfId="1" applyFont="1" applyBorder="1" applyAlignment="1">
      <alignment horizontal="center" vertical="center" shrinkToFit="1"/>
    </xf>
    <xf numFmtId="0" fontId="14" fillId="0" borderId="19" xfId="1" applyFont="1" applyBorder="1" applyAlignment="1">
      <alignment horizontal="center" vertical="center" shrinkToFit="1"/>
    </xf>
    <xf numFmtId="0" fontId="14" fillId="0" borderId="7" xfId="1" applyFont="1" applyBorder="1" applyAlignment="1">
      <alignment horizontal="center" vertical="center" shrinkToFit="1"/>
    </xf>
    <xf numFmtId="177" fontId="14" fillId="0" borderId="6" xfId="1" applyNumberFormat="1" applyFont="1" applyBorder="1" applyAlignment="1">
      <alignment horizontal="center" vertical="center" shrinkToFit="1"/>
    </xf>
    <xf numFmtId="177" fontId="14" fillId="0" borderId="7" xfId="1" applyNumberFormat="1" applyFont="1" applyBorder="1" applyAlignment="1">
      <alignment horizontal="center" vertical="center" shrinkToFit="1"/>
    </xf>
    <xf numFmtId="177" fontId="14" fillId="0" borderId="41" xfId="1" applyNumberFormat="1" applyFont="1" applyBorder="1" applyAlignment="1">
      <alignment horizontal="center" vertical="center" shrinkToFit="1"/>
    </xf>
    <xf numFmtId="177" fontId="5" fillId="0" borderId="3" xfId="1" applyNumberFormat="1" applyFont="1" applyBorder="1" applyAlignment="1">
      <alignment horizontal="center" vertical="center"/>
    </xf>
    <xf numFmtId="177" fontId="5" fillId="0" borderId="5" xfId="1" applyNumberFormat="1" applyFont="1" applyBorder="1" applyAlignment="1">
      <alignment horizontal="center" vertical="center"/>
    </xf>
    <xf numFmtId="177" fontId="5" fillId="0" borderId="0" xfId="1" applyNumberFormat="1" applyFont="1" applyAlignment="1">
      <alignment horizontal="center" vertical="center"/>
    </xf>
    <xf numFmtId="177" fontId="5" fillId="0" borderId="1" xfId="1" applyNumberFormat="1" applyFont="1" applyBorder="1" applyAlignment="1">
      <alignment horizontal="center"/>
    </xf>
    <xf numFmtId="177" fontId="8" fillId="0" borderId="22" xfId="1" applyNumberFormat="1" applyFont="1" applyBorder="1" applyAlignment="1">
      <alignment horizontal="center" wrapText="1"/>
    </xf>
    <xf numFmtId="177" fontId="8" fillId="0" borderId="29" xfId="1" applyNumberFormat="1" applyFont="1" applyBorder="1" applyAlignment="1">
      <alignment horizontal="center" wrapText="1"/>
    </xf>
    <xf numFmtId="177" fontId="17" fillId="0" borderId="0" xfId="1" applyNumberFormat="1" applyFont="1" applyBorder="1" applyAlignment="1">
      <alignment vertical="center"/>
    </xf>
    <xf numFmtId="177" fontId="1" fillId="0" borderId="0" xfId="1" applyNumberFormat="1" applyBorder="1"/>
    <xf numFmtId="178" fontId="1" fillId="0" borderId="0" xfId="1" applyNumberFormat="1" applyBorder="1"/>
    <xf numFmtId="0" fontId="1" fillId="0" borderId="0" xfId="1" applyBorder="1" applyAlignment="1">
      <alignment vertical="center"/>
    </xf>
    <xf numFmtId="3" fontId="17" fillId="0" borderId="0" xfId="1" applyNumberFormat="1" applyFont="1" applyBorder="1" applyAlignment="1">
      <alignment horizontal="right" vertical="center"/>
    </xf>
    <xf numFmtId="177" fontId="17" fillId="0" borderId="0" xfId="1" applyNumberFormat="1" applyFont="1" applyBorder="1" applyAlignment="1">
      <alignment horizontal="right" vertical="center"/>
    </xf>
    <xf numFmtId="0" fontId="1" fillId="0" borderId="0" xfId="1" applyBorder="1" applyAlignment="1">
      <alignment horizontal="right" vertical="center"/>
    </xf>
    <xf numFmtId="3" fontId="17" fillId="0" borderId="0" xfId="1" applyNumberFormat="1" applyFont="1" applyBorder="1" applyAlignment="1">
      <alignment horizontal="center"/>
    </xf>
    <xf numFmtId="0" fontId="17" fillId="0" borderId="0" xfId="1" applyFont="1" applyBorder="1" applyAlignment="1">
      <alignment horizontal="center" vertical="center"/>
    </xf>
  </cellXfs>
  <cellStyles count="5">
    <cellStyle name="Excel Built-in Explanatory Text" xfId="4" xr:uid="{366B1D3D-5B8C-4EB1-A00E-2DF341088D4A}"/>
    <cellStyle name="桁区切り 3" xfId="2" xr:uid="{AE0FDE37-77BE-47BD-889A-539873FBE51D}"/>
    <cellStyle name="標準" xfId="0" builtinId="0"/>
    <cellStyle name="標準 2" xfId="1" xr:uid="{7D91DDFB-9C4D-4CBB-93A5-DD1F9C0036BA}"/>
    <cellStyle name="標準 4" xfId="3" xr:uid="{2CDD9847-AA4B-4671-B75F-697F47646F2D}"/>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EB8271-7404-4D07-83B8-3CADD419F46F}">
  <sheetPr>
    <pageSetUpPr autoPageBreaks="0"/>
  </sheetPr>
  <dimension ref="A1:AD79"/>
  <sheetViews>
    <sheetView showGridLines="0" tabSelected="1" view="pageBreakPreview" zoomScale="70" zoomScaleNormal="55" zoomScaleSheetLayoutView="70" workbookViewId="0">
      <pane ySplit="10" topLeftCell="A11" activePane="bottomLeft" state="frozen"/>
      <selection pane="bottomLeft" activeCell="W2" sqref="W2"/>
    </sheetView>
  </sheetViews>
  <sheetFormatPr defaultColWidth="11.59765625" defaultRowHeight="19.5" customHeight="1"/>
  <cols>
    <col min="1" max="1" width="4.69921875" style="59" customWidth="1"/>
    <col min="2" max="2" width="9.5" style="59" customWidth="1"/>
    <col min="3" max="3" width="12.19921875" style="59" customWidth="1"/>
    <col min="4" max="4" width="13.09765625" style="59" customWidth="1"/>
    <col min="5" max="5" width="9.5" style="59" customWidth="1"/>
    <col min="6" max="6" width="13.8984375" style="59" customWidth="1"/>
    <col min="7" max="7" width="9.5" style="59" customWidth="1"/>
    <col min="8" max="8" width="13.3984375" style="59" customWidth="1"/>
    <col min="9" max="9" width="9.5" style="59" customWidth="1"/>
    <col min="10" max="10" width="13.19921875" style="59" customWidth="1"/>
    <col min="11" max="11" width="9.5" style="59" customWidth="1"/>
    <col min="12" max="12" width="11.59765625" style="59" customWidth="1"/>
    <col min="13" max="14" width="5.8984375" style="59" bestFit="1" customWidth="1"/>
    <col min="15" max="15" width="9.19921875" style="59" customWidth="1"/>
    <col min="16" max="16" width="10.69921875" style="59" customWidth="1"/>
    <col min="17" max="17" width="9.19921875" style="59" customWidth="1"/>
    <col min="18" max="18" width="10.69921875" style="59" customWidth="1"/>
    <col min="19" max="19" width="12.19921875" style="59" bestFit="1" customWidth="1"/>
    <col min="20" max="20" width="10.69921875" style="59" customWidth="1"/>
    <col min="21" max="21" width="12.19921875" style="59" bestFit="1" customWidth="1"/>
    <col min="22" max="22" width="10.69921875" style="59" customWidth="1"/>
    <col min="23" max="23" width="12.19921875" style="59" bestFit="1" customWidth="1"/>
    <col min="24" max="24" width="10.69921875" style="59" customWidth="1"/>
    <col min="25" max="25" width="9" style="147" customWidth="1"/>
    <col min="26" max="26" width="10.69921875" style="148" customWidth="1"/>
    <col min="27" max="27" width="5.8984375" style="59" bestFit="1" customWidth="1"/>
    <col min="28" max="28" width="11.59765625" style="63"/>
    <col min="29" max="29" width="11.59765625" style="63" customWidth="1"/>
    <col min="30" max="16384" width="11.59765625" style="63"/>
  </cols>
  <sheetData>
    <row r="1" spans="1:30" s="57" customFormat="1" ht="41.4" customHeight="1">
      <c r="A1" s="56"/>
      <c r="B1" s="56"/>
      <c r="C1" s="56"/>
      <c r="D1" s="56"/>
      <c r="E1" s="56"/>
      <c r="F1" s="56"/>
      <c r="G1" s="56"/>
      <c r="H1" s="56"/>
      <c r="I1" s="56"/>
      <c r="J1" s="56"/>
      <c r="K1" s="56"/>
      <c r="L1" s="56"/>
      <c r="M1" s="56"/>
      <c r="N1" s="56"/>
      <c r="O1" s="56"/>
      <c r="P1" s="56"/>
      <c r="Q1" s="56"/>
      <c r="R1" s="56"/>
      <c r="S1" s="56"/>
      <c r="T1" s="56"/>
      <c r="U1" s="56"/>
      <c r="V1" s="56"/>
      <c r="W1" s="56"/>
      <c r="X1" s="56"/>
      <c r="Y1" s="56"/>
      <c r="Z1" s="56"/>
      <c r="AA1" s="56"/>
      <c r="AB1" s="56"/>
      <c r="AC1" s="56"/>
      <c r="AD1" s="56"/>
    </row>
    <row r="2" spans="1:30" s="58" customFormat="1" ht="41.7" customHeight="1"/>
    <row r="3" spans="1:30" ht="35.25" customHeight="1">
      <c r="B3" s="60" t="s">
        <v>1</v>
      </c>
      <c r="E3" s="60"/>
      <c r="Y3" s="61"/>
      <c r="Z3" s="62"/>
    </row>
    <row r="4" spans="1:30" ht="19.5" customHeight="1">
      <c r="Y4" s="61"/>
      <c r="Z4" s="62"/>
    </row>
    <row r="5" spans="1:30" s="65" customFormat="1" ht="19.5" customHeight="1">
      <c r="A5" s="64"/>
      <c r="B5" s="64" t="s">
        <v>2</v>
      </c>
      <c r="C5" s="64"/>
      <c r="D5" s="64"/>
      <c r="E5" s="64"/>
      <c r="F5" s="64"/>
      <c r="G5" s="64"/>
      <c r="H5" s="64"/>
      <c r="I5" s="64"/>
      <c r="J5" s="64"/>
      <c r="K5" s="64"/>
      <c r="L5" s="64"/>
      <c r="M5" s="64"/>
      <c r="N5" s="64"/>
      <c r="O5" s="64" t="s">
        <v>3</v>
      </c>
      <c r="P5" s="64"/>
      <c r="Q5" s="64"/>
      <c r="R5" s="64"/>
      <c r="S5" s="64"/>
      <c r="T5" s="64"/>
      <c r="U5" s="64"/>
      <c r="V5" s="64"/>
      <c r="W5" s="64"/>
      <c r="X5" s="64"/>
      <c r="Y5" s="191"/>
      <c r="Z5" s="191"/>
      <c r="AA5" s="64"/>
    </row>
    <row r="6" spans="1:30" s="65" customFormat="1" ht="19.5" customHeight="1">
      <c r="A6" s="66"/>
      <c r="B6" s="67"/>
      <c r="C6" s="67"/>
      <c r="D6" s="67"/>
      <c r="E6" s="68"/>
      <c r="F6" s="67"/>
      <c r="G6" s="68"/>
      <c r="H6" s="67"/>
      <c r="I6" s="68"/>
      <c r="J6" s="67"/>
      <c r="K6" s="68"/>
      <c r="L6" s="67"/>
      <c r="M6" s="69"/>
      <c r="N6" s="66"/>
      <c r="O6" s="67"/>
      <c r="P6" s="67"/>
      <c r="Q6" s="68"/>
      <c r="R6" s="67"/>
      <c r="S6" s="68"/>
      <c r="T6" s="67"/>
      <c r="U6" s="68"/>
      <c r="V6" s="67"/>
      <c r="W6" s="70"/>
      <c r="X6" s="71"/>
      <c r="Y6" s="72"/>
      <c r="Z6" s="73"/>
      <c r="AA6" s="69"/>
    </row>
    <row r="7" spans="1:30" s="65" customFormat="1" ht="19.5" customHeight="1">
      <c r="A7" s="74" t="s">
        <v>4</v>
      </c>
      <c r="B7" s="190" t="s">
        <v>5</v>
      </c>
      <c r="C7" s="190"/>
      <c r="D7" s="75"/>
      <c r="E7" s="188" t="s">
        <v>6</v>
      </c>
      <c r="F7" s="189"/>
      <c r="G7" s="188" t="s">
        <v>7</v>
      </c>
      <c r="H7" s="189"/>
      <c r="I7" s="188" t="s">
        <v>8</v>
      </c>
      <c r="J7" s="189"/>
      <c r="K7" s="188" t="s">
        <v>9</v>
      </c>
      <c r="L7" s="190"/>
      <c r="M7" s="76" t="s">
        <v>4</v>
      </c>
      <c r="N7" s="77" t="s">
        <v>4</v>
      </c>
      <c r="O7" s="190" t="s">
        <v>11</v>
      </c>
      <c r="P7" s="189"/>
      <c r="Q7" s="188" t="s">
        <v>12</v>
      </c>
      <c r="R7" s="189"/>
      <c r="S7" s="188" t="s">
        <v>10</v>
      </c>
      <c r="T7" s="190"/>
      <c r="U7" s="188" t="s">
        <v>13</v>
      </c>
      <c r="V7" s="189"/>
      <c r="W7" s="188" t="s">
        <v>14</v>
      </c>
      <c r="X7" s="189"/>
      <c r="Y7" s="188" t="s">
        <v>15</v>
      </c>
      <c r="Z7" s="189"/>
      <c r="AA7" s="76" t="s">
        <v>4</v>
      </c>
    </row>
    <row r="8" spans="1:30" s="65" customFormat="1" ht="19.5" customHeight="1">
      <c r="A8" s="74"/>
      <c r="B8" s="67"/>
      <c r="C8" s="67"/>
      <c r="D8" s="78" t="s">
        <v>16</v>
      </c>
      <c r="E8" s="68"/>
      <c r="F8" s="67"/>
      <c r="G8" s="68"/>
      <c r="H8" s="67"/>
      <c r="I8" s="68"/>
      <c r="J8" s="67"/>
      <c r="K8" s="68"/>
      <c r="L8" s="67"/>
      <c r="M8" s="76"/>
      <c r="N8" s="77"/>
      <c r="O8" s="190" t="s">
        <v>18</v>
      </c>
      <c r="P8" s="189"/>
      <c r="Q8" s="188" t="s">
        <v>18</v>
      </c>
      <c r="R8" s="189"/>
      <c r="S8" s="188" t="s">
        <v>17</v>
      </c>
      <c r="T8" s="190"/>
      <c r="U8" s="188" t="s">
        <v>19</v>
      </c>
      <c r="V8" s="189"/>
      <c r="W8" s="188" t="s">
        <v>19</v>
      </c>
      <c r="X8" s="189"/>
      <c r="Y8" s="188" t="s">
        <v>19</v>
      </c>
      <c r="Z8" s="189"/>
      <c r="AA8" s="76"/>
    </row>
    <row r="9" spans="1:30" s="65" customFormat="1" ht="19.5" customHeight="1">
      <c r="A9" s="74" t="s">
        <v>20</v>
      </c>
      <c r="B9" s="79"/>
      <c r="C9" s="79"/>
      <c r="D9" s="80"/>
      <c r="E9" s="81"/>
      <c r="F9" s="79"/>
      <c r="G9" s="81"/>
      <c r="H9" s="79"/>
      <c r="I9" s="81"/>
      <c r="J9" s="79"/>
      <c r="K9" s="81"/>
      <c r="L9" s="82"/>
      <c r="M9" s="76" t="s">
        <v>20</v>
      </c>
      <c r="N9" s="77" t="s">
        <v>20</v>
      </c>
      <c r="O9" s="79"/>
      <c r="P9" s="79"/>
      <c r="Q9" s="81"/>
      <c r="R9" s="79"/>
      <c r="S9" s="81"/>
      <c r="T9" s="79"/>
      <c r="U9" s="81"/>
      <c r="V9" s="79"/>
      <c r="W9" s="83"/>
      <c r="X9" s="84"/>
      <c r="Y9" s="85"/>
      <c r="Z9" s="86"/>
      <c r="AA9" s="76" t="s">
        <v>20</v>
      </c>
    </row>
    <row r="10" spans="1:30" s="65" customFormat="1" ht="19.5" customHeight="1">
      <c r="A10" s="87"/>
      <c r="B10" s="64"/>
      <c r="C10" s="88" t="s">
        <v>21</v>
      </c>
      <c r="D10" s="89" t="s">
        <v>22</v>
      </c>
      <c r="E10" s="90"/>
      <c r="F10" s="88" t="s">
        <v>21</v>
      </c>
      <c r="G10" s="90"/>
      <c r="H10" s="88" t="s">
        <v>21</v>
      </c>
      <c r="I10" s="90"/>
      <c r="J10" s="88" t="s">
        <v>21</v>
      </c>
      <c r="K10" s="90"/>
      <c r="L10" s="91" t="s">
        <v>21</v>
      </c>
      <c r="M10" s="92"/>
      <c r="N10" s="93"/>
      <c r="O10" s="64"/>
      <c r="P10" s="88" t="s">
        <v>23</v>
      </c>
      <c r="Q10" s="90"/>
      <c r="R10" s="88" t="s">
        <v>23</v>
      </c>
      <c r="S10" s="90"/>
      <c r="T10" s="88" t="s">
        <v>23</v>
      </c>
      <c r="U10" s="90"/>
      <c r="V10" s="88" t="s">
        <v>24</v>
      </c>
      <c r="W10" s="90"/>
      <c r="X10" s="88" t="s">
        <v>25</v>
      </c>
      <c r="Y10" s="94"/>
      <c r="Z10" s="95" t="s">
        <v>26</v>
      </c>
      <c r="AA10" s="96"/>
    </row>
    <row r="11" spans="1:30" s="65" customFormat="1" ht="19.5" customHeight="1">
      <c r="A11" s="97" t="s">
        <v>28</v>
      </c>
      <c r="B11" s="98"/>
      <c r="C11" s="99"/>
      <c r="D11" s="100"/>
      <c r="E11" s="98"/>
      <c r="F11" s="101"/>
      <c r="G11" s="99"/>
      <c r="H11" s="99"/>
      <c r="I11" s="98"/>
      <c r="J11" s="101" t="s">
        <v>29</v>
      </c>
      <c r="K11" s="98"/>
      <c r="L11" s="102"/>
      <c r="M11" s="103" t="s">
        <v>28</v>
      </c>
      <c r="N11" s="104" t="s">
        <v>28</v>
      </c>
      <c r="O11" s="98"/>
      <c r="P11" s="101"/>
      <c r="Q11" s="99"/>
      <c r="R11" s="99"/>
      <c r="S11" s="98"/>
      <c r="T11" s="101"/>
      <c r="U11" s="99"/>
      <c r="V11" s="99"/>
      <c r="W11" s="98"/>
      <c r="X11" s="101"/>
      <c r="Y11" s="98"/>
      <c r="Z11" s="105"/>
      <c r="AA11" s="97" t="s">
        <v>28</v>
      </c>
    </row>
    <row r="12" spans="1:30" s="65" customFormat="1" ht="19.5" customHeight="1">
      <c r="A12" s="97" t="s">
        <v>30</v>
      </c>
      <c r="B12" s="106" t="s">
        <v>31</v>
      </c>
      <c r="C12" s="73">
        <v>377979.67</v>
      </c>
      <c r="D12" s="107">
        <v>100</v>
      </c>
      <c r="E12" s="103" t="s">
        <v>31</v>
      </c>
      <c r="F12" s="108">
        <v>244363</v>
      </c>
      <c r="G12" s="97" t="s">
        <v>31</v>
      </c>
      <c r="H12" s="73">
        <v>57540.99</v>
      </c>
      <c r="I12" s="103" t="s">
        <v>31</v>
      </c>
      <c r="J12" s="108">
        <v>122950.28</v>
      </c>
      <c r="K12" s="103" t="s">
        <v>31</v>
      </c>
      <c r="L12" s="73">
        <v>163031.70587199999</v>
      </c>
      <c r="M12" s="103" t="s">
        <v>30</v>
      </c>
      <c r="N12" s="104" t="s">
        <v>30</v>
      </c>
      <c r="O12" s="103" t="s">
        <v>31</v>
      </c>
      <c r="P12" s="109" t="s">
        <v>32</v>
      </c>
      <c r="Q12" s="97" t="s">
        <v>31</v>
      </c>
      <c r="R12" s="110" t="s">
        <v>32</v>
      </c>
      <c r="S12" s="103" t="s">
        <v>31</v>
      </c>
      <c r="T12" s="111" t="s">
        <v>32</v>
      </c>
      <c r="U12" s="97" t="s">
        <v>31</v>
      </c>
      <c r="V12" s="110" t="s">
        <v>32</v>
      </c>
      <c r="W12" s="103" t="s">
        <v>31</v>
      </c>
      <c r="X12" s="109" t="s">
        <v>33</v>
      </c>
      <c r="Y12" s="103" t="s">
        <v>31</v>
      </c>
      <c r="Z12" s="109" t="s">
        <v>32</v>
      </c>
      <c r="AA12" s="97" t="s">
        <v>30</v>
      </c>
    </row>
    <row r="13" spans="1:30" s="65" customFormat="1" ht="19.5" customHeight="1">
      <c r="A13" s="97"/>
      <c r="B13" s="106"/>
      <c r="C13" s="73"/>
      <c r="D13" s="112"/>
      <c r="E13" s="103"/>
      <c r="F13" s="108"/>
      <c r="G13" s="97"/>
      <c r="H13" s="73"/>
      <c r="I13" s="103"/>
      <c r="J13" s="108"/>
      <c r="K13" s="103"/>
      <c r="L13" s="73"/>
      <c r="M13" s="103"/>
      <c r="N13" s="104"/>
      <c r="O13" s="103"/>
      <c r="P13" s="113"/>
      <c r="Q13" s="97"/>
      <c r="R13" s="99"/>
      <c r="S13" s="103"/>
      <c r="T13" s="113"/>
      <c r="U13" s="97"/>
      <c r="V13" s="99"/>
      <c r="W13" s="103"/>
      <c r="X13" s="114"/>
      <c r="Y13" s="103"/>
      <c r="Z13" s="113"/>
      <c r="AA13" s="97"/>
    </row>
    <row r="14" spans="1:30" s="65" customFormat="1" ht="19.5" customHeight="1">
      <c r="A14" s="115" t="s">
        <v>34</v>
      </c>
      <c r="B14" s="106" t="s">
        <v>35</v>
      </c>
      <c r="C14" s="73">
        <v>83422.27</v>
      </c>
      <c r="D14" s="116">
        <v>22.070570620901385</v>
      </c>
      <c r="E14" s="103" t="s">
        <v>35</v>
      </c>
      <c r="F14" s="108">
        <v>53130.34</v>
      </c>
      <c r="G14" s="97" t="s">
        <v>35</v>
      </c>
      <c r="H14" s="73">
        <v>10224</v>
      </c>
      <c r="I14" s="103" t="s">
        <v>35</v>
      </c>
      <c r="J14" s="108">
        <v>22690.76</v>
      </c>
      <c r="K14" s="103" t="s">
        <v>35</v>
      </c>
      <c r="L14" s="73">
        <v>27212.846547000001</v>
      </c>
      <c r="M14" s="117" t="s">
        <v>34</v>
      </c>
      <c r="N14" s="118" t="s">
        <v>34</v>
      </c>
      <c r="O14" s="103" t="s">
        <v>35</v>
      </c>
      <c r="P14" s="113">
        <v>28.4</v>
      </c>
      <c r="Q14" s="97" t="s">
        <v>35</v>
      </c>
      <c r="R14" s="119">
        <v>-5.0999999999999996</v>
      </c>
      <c r="S14" s="103" t="s">
        <v>35</v>
      </c>
      <c r="T14" s="113">
        <v>9.1999999999999993</v>
      </c>
      <c r="U14" s="97" t="s">
        <v>35</v>
      </c>
      <c r="V14" s="73">
        <v>1718</v>
      </c>
      <c r="W14" s="103" t="s">
        <v>35</v>
      </c>
      <c r="X14" s="108">
        <v>1146.0999999999999</v>
      </c>
      <c r="Y14" s="103" t="s">
        <v>35</v>
      </c>
      <c r="Z14" s="108">
        <v>479</v>
      </c>
      <c r="AA14" s="115" t="s">
        <v>34</v>
      </c>
    </row>
    <row r="15" spans="1:30" s="65" customFormat="1" ht="19.5" customHeight="1">
      <c r="A15" s="115" t="s">
        <v>36</v>
      </c>
      <c r="B15" s="106" t="s">
        <v>37</v>
      </c>
      <c r="C15" s="73">
        <v>9645.11</v>
      </c>
      <c r="D15" s="116">
        <v>2.5517536432581154</v>
      </c>
      <c r="E15" s="103" t="s">
        <v>37</v>
      </c>
      <c r="F15" s="108">
        <v>6133.19</v>
      </c>
      <c r="G15" s="97" t="s">
        <v>37</v>
      </c>
      <c r="H15" s="73">
        <v>1117.98</v>
      </c>
      <c r="I15" s="103" t="s">
        <v>37</v>
      </c>
      <c r="J15" s="108">
        <v>3252.69</v>
      </c>
      <c r="K15" s="103" t="s">
        <v>37</v>
      </c>
      <c r="L15" s="73">
        <v>3941.0877390000001</v>
      </c>
      <c r="M15" s="117" t="s">
        <v>36</v>
      </c>
      <c r="N15" s="118" t="s">
        <v>36</v>
      </c>
      <c r="O15" s="103" t="s">
        <v>37</v>
      </c>
      <c r="P15" s="113">
        <v>29.7</v>
      </c>
      <c r="Q15" s="97" t="s">
        <v>37</v>
      </c>
      <c r="R15" s="119">
        <v>-1.5</v>
      </c>
      <c r="S15" s="103" t="s">
        <v>37</v>
      </c>
      <c r="T15" s="113">
        <v>10.7</v>
      </c>
      <c r="U15" s="97" t="s">
        <v>37</v>
      </c>
      <c r="V15" s="73">
        <v>1589.2</v>
      </c>
      <c r="W15" s="103" t="s">
        <v>37</v>
      </c>
      <c r="X15" s="108">
        <v>1350.7</v>
      </c>
      <c r="Y15" s="103" t="s">
        <v>37</v>
      </c>
      <c r="Z15" s="108">
        <v>567</v>
      </c>
      <c r="AA15" s="115" t="s">
        <v>36</v>
      </c>
    </row>
    <row r="16" spans="1:30" s="65" customFormat="1" ht="19.5" customHeight="1">
      <c r="A16" s="115" t="s">
        <v>38</v>
      </c>
      <c r="B16" s="106" t="s">
        <v>39</v>
      </c>
      <c r="C16" s="120">
        <v>15275.05</v>
      </c>
      <c r="D16" s="121">
        <v>4.0412358685852068</v>
      </c>
      <c r="E16" s="103" t="s">
        <v>39</v>
      </c>
      <c r="F16" s="108">
        <v>11401.9</v>
      </c>
      <c r="G16" s="97" t="s">
        <v>39</v>
      </c>
      <c r="H16" s="73">
        <v>722.42</v>
      </c>
      <c r="I16" s="103" t="s">
        <v>39</v>
      </c>
      <c r="J16" s="108">
        <v>3751.41</v>
      </c>
      <c r="K16" s="103" t="s">
        <v>39</v>
      </c>
      <c r="L16" s="73">
        <v>7764.3737609999998</v>
      </c>
      <c r="M16" s="117" t="s">
        <v>38</v>
      </c>
      <c r="N16" s="118" t="s">
        <v>38</v>
      </c>
      <c r="O16" s="103" t="s">
        <v>39</v>
      </c>
      <c r="P16" s="113">
        <v>31.5</v>
      </c>
      <c r="Q16" s="97" t="s">
        <v>39</v>
      </c>
      <c r="R16" s="119">
        <v>-2.9</v>
      </c>
      <c r="S16" s="103" t="s">
        <v>39</v>
      </c>
      <c r="T16" s="113">
        <v>10.6</v>
      </c>
      <c r="U16" s="97" t="s">
        <v>39</v>
      </c>
      <c r="V16" s="73">
        <v>1686.3</v>
      </c>
      <c r="W16" s="103" t="s">
        <v>39</v>
      </c>
      <c r="X16" s="108">
        <v>1279.9000000000001</v>
      </c>
      <c r="Y16" s="103" t="s">
        <v>39</v>
      </c>
      <c r="Z16" s="108">
        <v>209</v>
      </c>
      <c r="AA16" s="115" t="s">
        <v>38</v>
      </c>
    </row>
    <row r="17" spans="1:27" s="65" customFormat="1" ht="19.5" customHeight="1">
      <c r="A17" s="115" t="s">
        <v>40</v>
      </c>
      <c r="B17" s="106" t="s">
        <v>41</v>
      </c>
      <c r="C17" s="120">
        <v>7282.34</v>
      </c>
      <c r="D17" s="121">
        <v>1.926648594618859</v>
      </c>
      <c r="E17" s="103" t="s">
        <v>41</v>
      </c>
      <c r="F17" s="108">
        <v>4036.65</v>
      </c>
      <c r="G17" s="97" t="s">
        <v>41</v>
      </c>
      <c r="H17" s="73">
        <v>1712.01</v>
      </c>
      <c r="I17" s="103" t="s">
        <v>41</v>
      </c>
      <c r="J17" s="108">
        <v>3186.03</v>
      </c>
      <c r="K17" s="103" t="s">
        <v>41</v>
      </c>
      <c r="L17" s="73">
        <v>3766.6417550000001</v>
      </c>
      <c r="M17" s="117" t="s">
        <v>40</v>
      </c>
      <c r="N17" s="118" t="s">
        <v>40</v>
      </c>
      <c r="O17" s="103" t="s">
        <v>41</v>
      </c>
      <c r="P17" s="113">
        <v>31.5</v>
      </c>
      <c r="Q17" s="97" t="s">
        <v>41</v>
      </c>
      <c r="R17" s="119">
        <v>0.3</v>
      </c>
      <c r="S17" s="103" t="s">
        <v>41</v>
      </c>
      <c r="T17" s="113">
        <v>12.8</v>
      </c>
      <c r="U17" s="97" t="s">
        <v>41</v>
      </c>
      <c r="V17" s="73">
        <v>1836.9</v>
      </c>
      <c r="W17" s="103" t="s">
        <v>41</v>
      </c>
      <c r="X17" s="108">
        <v>1276.7</v>
      </c>
      <c r="Y17" s="103" t="s">
        <v>41</v>
      </c>
      <c r="Z17" s="108">
        <v>59</v>
      </c>
      <c r="AA17" s="115" t="s">
        <v>40</v>
      </c>
    </row>
    <row r="18" spans="1:27" s="65" customFormat="1" ht="19.5" customHeight="1">
      <c r="A18" s="115" t="s">
        <v>42</v>
      </c>
      <c r="B18" s="106" t="s">
        <v>43</v>
      </c>
      <c r="C18" s="120">
        <v>11637.69</v>
      </c>
      <c r="D18" s="121">
        <v>3.0789195619965493</v>
      </c>
      <c r="E18" s="103" t="s">
        <v>43</v>
      </c>
      <c r="F18" s="108">
        <v>8176.59</v>
      </c>
      <c r="G18" s="97" t="s">
        <v>43</v>
      </c>
      <c r="H18" s="73">
        <v>1261.9000000000001</v>
      </c>
      <c r="I18" s="103" t="s">
        <v>43</v>
      </c>
      <c r="J18" s="108">
        <v>3233.29</v>
      </c>
      <c r="K18" s="103" t="s">
        <v>43</v>
      </c>
      <c r="L18" s="73">
        <v>4321.2473170000003</v>
      </c>
      <c r="M18" s="117" t="s">
        <v>42</v>
      </c>
      <c r="N18" s="118" t="s">
        <v>42</v>
      </c>
      <c r="O18" s="103" t="s">
        <v>43</v>
      </c>
      <c r="P18" s="113">
        <v>31.5</v>
      </c>
      <c r="Q18" s="97" t="s">
        <v>43</v>
      </c>
      <c r="R18" s="119">
        <v>-0.2</v>
      </c>
      <c r="S18" s="103" t="s">
        <v>43</v>
      </c>
      <c r="T18" s="113">
        <v>12.1</v>
      </c>
      <c r="U18" s="97" t="s">
        <v>43</v>
      </c>
      <c r="V18" s="73">
        <v>1527.4</v>
      </c>
      <c r="W18" s="103" t="s">
        <v>43</v>
      </c>
      <c r="X18" s="108">
        <v>1741.6</v>
      </c>
      <c r="Y18" s="103" t="s">
        <v>43</v>
      </c>
      <c r="Z18" s="108">
        <v>273</v>
      </c>
      <c r="AA18" s="115" t="s">
        <v>42</v>
      </c>
    </row>
    <row r="19" spans="1:27" s="65" customFormat="1" ht="19.5" customHeight="1">
      <c r="A19" s="115" t="s">
        <v>44</v>
      </c>
      <c r="B19" s="106" t="s">
        <v>45</v>
      </c>
      <c r="C19" s="120">
        <v>9323.15</v>
      </c>
      <c r="D19" s="121">
        <v>2.4665744588855798</v>
      </c>
      <c r="E19" s="103" t="s">
        <v>45</v>
      </c>
      <c r="F19" s="108">
        <v>6436.05</v>
      </c>
      <c r="G19" s="97" t="s">
        <v>45</v>
      </c>
      <c r="H19" s="73">
        <v>1555.1</v>
      </c>
      <c r="I19" s="103" t="s">
        <v>45</v>
      </c>
      <c r="J19" s="108">
        <v>2873.29</v>
      </c>
      <c r="K19" s="103" t="s">
        <v>45</v>
      </c>
      <c r="L19" s="73">
        <v>3521.527544</v>
      </c>
      <c r="M19" s="117" t="s">
        <v>44</v>
      </c>
      <c r="N19" s="118" t="s">
        <v>44</v>
      </c>
      <c r="O19" s="103" t="s">
        <v>45</v>
      </c>
      <c r="P19" s="113">
        <v>33</v>
      </c>
      <c r="Q19" s="97" t="s">
        <v>45</v>
      </c>
      <c r="R19" s="119">
        <v>-1.3</v>
      </c>
      <c r="S19" s="103" t="s">
        <v>45</v>
      </c>
      <c r="T19" s="113">
        <v>12.1</v>
      </c>
      <c r="U19" s="97" t="s">
        <v>45</v>
      </c>
      <c r="V19" s="73">
        <v>1617.9</v>
      </c>
      <c r="W19" s="103" t="s">
        <v>45</v>
      </c>
      <c r="X19" s="108">
        <v>1206.7</v>
      </c>
      <c r="Y19" s="103" t="s">
        <v>45</v>
      </c>
      <c r="Z19" s="108">
        <v>285</v>
      </c>
      <c r="AA19" s="115" t="s">
        <v>44</v>
      </c>
    </row>
    <row r="20" spans="1:27" s="65" customFormat="1" ht="19.5" customHeight="1">
      <c r="A20" s="115" t="s">
        <v>46</v>
      </c>
      <c r="B20" s="106" t="s">
        <v>47</v>
      </c>
      <c r="C20" s="120">
        <v>13784.41</v>
      </c>
      <c r="D20" s="121">
        <v>3.6468654517847483</v>
      </c>
      <c r="E20" s="103" t="s">
        <v>47</v>
      </c>
      <c r="F20" s="108">
        <v>9376.1299999999992</v>
      </c>
      <c r="G20" s="97" t="s">
        <v>47</v>
      </c>
      <c r="H20" s="73">
        <v>1804.16</v>
      </c>
      <c r="I20" s="103" t="s">
        <v>47</v>
      </c>
      <c r="J20" s="108">
        <v>4230.9799999999996</v>
      </c>
      <c r="K20" s="103" t="s">
        <v>47</v>
      </c>
      <c r="L20" s="73">
        <v>5973.0547420000003</v>
      </c>
      <c r="M20" s="117" t="s">
        <v>46</v>
      </c>
      <c r="N20" s="118" t="s">
        <v>46</v>
      </c>
      <c r="O20" s="103" t="s">
        <v>47</v>
      </c>
      <c r="P20" s="113">
        <v>33.200000000000003</v>
      </c>
      <c r="Q20" s="97" t="s">
        <v>47</v>
      </c>
      <c r="R20" s="119">
        <v>-0.2</v>
      </c>
      <c r="S20" s="103" t="s">
        <v>47</v>
      </c>
      <c r="T20" s="113">
        <v>13.4</v>
      </c>
      <c r="U20" s="97" t="s">
        <v>47</v>
      </c>
      <c r="V20" s="73">
        <v>1753.8</v>
      </c>
      <c r="W20" s="103" t="s">
        <v>47</v>
      </c>
      <c r="X20" s="108">
        <v>1207</v>
      </c>
      <c r="Y20" s="103" t="s">
        <v>47</v>
      </c>
      <c r="Z20" s="108">
        <v>122</v>
      </c>
      <c r="AA20" s="115" t="s">
        <v>46</v>
      </c>
    </row>
    <row r="21" spans="1:27" s="65" customFormat="1" ht="19.5" customHeight="1">
      <c r="A21" s="115" t="s">
        <v>48</v>
      </c>
      <c r="B21" s="106" t="s">
        <v>49</v>
      </c>
      <c r="C21" s="120">
        <v>6098.32</v>
      </c>
      <c r="D21" s="121">
        <v>1.6133989428584878</v>
      </c>
      <c r="E21" s="103" t="s">
        <v>49</v>
      </c>
      <c r="F21" s="108">
        <v>1978.37</v>
      </c>
      <c r="G21" s="97" t="s">
        <v>49</v>
      </c>
      <c r="H21" s="73">
        <v>908.96</v>
      </c>
      <c r="I21" s="103" t="s">
        <v>49</v>
      </c>
      <c r="J21" s="108">
        <v>3889.67</v>
      </c>
      <c r="K21" s="103" t="s">
        <v>49</v>
      </c>
      <c r="L21" s="73">
        <v>4158.7766760000004</v>
      </c>
      <c r="M21" s="117" t="s">
        <v>48</v>
      </c>
      <c r="N21" s="118" t="s">
        <v>48</v>
      </c>
      <c r="O21" s="103" t="s">
        <v>49</v>
      </c>
      <c r="P21" s="113">
        <v>32.4</v>
      </c>
      <c r="Q21" s="97" t="s">
        <v>49</v>
      </c>
      <c r="R21" s="119">
        <v>-0.4</v>
      </c>
      <c r="S21" s="103" t="s">
        <v>49</v>
      </c>
      <c r="T21" s="113">
        <v>14.1</v>
      </c>
      <c r="U21" s="97" t="s">
        <v>49</v>
      </c>
      <c r="V21" s="73">
        <v>2000.8</v>
      </c>
      <c r="W21" s="103" t="s">
        <v>49</v>
      </c>
      <c r="X21" s="108">
        <v>1367.7</v>
      </c>
      <c r="Y21" s="103" t="s">
        <v>49</v>
      </c>
      <c r="Z21" s="108">
        <v>12</v>
      </c>
      <c r="AA21" s="115" t="s">
        <v>48</v>
      </c>
    </row>
    <row r="22" spans="1:27" s="65" customFormat="1" ht="19.5" customHeight="1">
      <c r="A22" s="115" t="s">
        <v>50</v>
      </c>
      <c r="B22" s="106" t="s">
        <v>51</v>
      </c>
      <c r="C22" s="120">
        <v>6408.09</v>
      </c>
      <c r="D22" s="121">
        <v>1.6953530860535435</v>
      </c>
      <c r="E22" s="103" t="s">
        <v>51</v>
      </c>
      <c r="F22" s="108">
        <v>3388.14</v>
      </c>
      <c r="G22" s="97" t="s">
        <v>51</v>
      </c>
      <c r="H22" s="73">
        <v>1334.43</v>
      </c>
      <c r="I22" s="103" t="s">
        <v>51</v>
      </c>
      <c r="J22" s="108">
        <v>3005.06</v>
      </c>
      <c r="K22" s="103" t="s">
        <v>51</v>
      </c>
      <c r="L22" s="73">
        <v>3138.6157090000002</v>
      </c>
      <c r="M22" s="117" t="s">
        <v>50</v>
      </c>
      <c r="N22" s="118" t="s">
        <v>50</v>
      </c>
      <c r="O22" s="103" t="s">
        <v>51</v>
      </c>
      <c r="P22" s="113">
        <v>33.200000000000003</v>
      </c>
      <c r="Q22" s="97" t="s">
        <v>51</v>
      </c>
      <c r="R22" s="119">
        <v>-0.8</v>
      </c>
      <c r="S22" s="103" t="s">
        <v>51</v>
      </c>
      <c r="T22" s="113">
        <v>14.3</v>
      </c>
      <c r="U22" s="97" t="s">
        <v>51</v>
      </c>
      <c r="V22" s="73">
        <v>1961.1</v>
      </c>
      <c r="W22" s="103" t="s">
        <v>51</v>
      </c>
      <c r="X22" s="108">
        <v>1524.7</v>
      </c>
      <c r="Y22" s="103" t="s">
        <v>51</v>
      </c>
      <c r="Z22" s="108">
        <v>18</v>
      </c>
      <c r="AA22" s="115" t="s">
        <v>50</v>
      </c>
    </row>
    <row r="23" spans="1:27" s="65" customFormat="1" ht="19.5" customHeight="1">
      <c r="A23" s="115" t="s">
        <v>52</v>
      </c>
      <c r="B23" s="106" t="s">
        <v>53</v>
      </c>
      <c r="C23" s="120">
        <v>6362.28</v>
      </c>
      <c r="D23" s="121">
        <v>1.6832333865998668</v>
      </c>
      <c r="E23" s="103" t="s">
        <v>53</v>
      </c>
      <c r="F23" s="108">
        <v>4070.81</v>
      </c>
      <c r="G23" s="97" t="s">
        <v>53</v>
      </c>
      <c r="H23" s="73">
        <v>906.58</v>
      </c>
      <c r="I23" s="103" t="s">
        <v>53</v>
      </c>
      <c r="J23" s="108">
        <v>2269.02</v>
      </c>
      <c r="K23" s="103" t="s">
        <v>53</v>
      </c>
      <c r="L23" s="73">
        <v>2426.076896</v>
      </c>
      <c r="M23" s="117" t="s">
        <v>52</v>
      </c>
      <c r="N23" s="118" t="s">
        <v>52</v>
      </c>
      <c r="O23" s="103" t="s">
        <v>53</v>
      </c>
      <c r="P23" s="113">
        <v>34.4</v>
      </c>
      <c r="Q23" s="97" t="s">
        <v>53</v>
      </c>
      <c r="R23" s="119">
        <v>1.1000000000000001</v>
      </c>
      <c r="S23" s="103" t="s">
        <v>53</v>
      </c>
      <c r="T23" s="113">
        <v>15</v>
      </c>
      <c r="U23" s="97" t="s">
        <v>53</v>
      </c>
      <c r="V23" s="73">
        <v>2153.6999999999998</v>
      </c>
      <c r="W23" s="103" t="s">
        <v>53</v>
      </c>
      <c r="X23" s="108">
        <v>1247.4000000000001</v>
      </c>
      <c r="Y23" s="103" t="s">
        <v>53</v>
      </c>
      <c r="Z23" s="108">
        <v>19</v>
      </c>
      <c r="AA23" s="115" t="s">
        <v>52</v>
      </c>
    </row>
    <row r="24" spans="1:27" s="65" customFormat="1" ht="19.5" customHeight="1">
      <c r="A24" s="115" t="s">
        <v>54</v>
      </c>
      <c r="B24" s="106" t="s">
        <v>55</v>
      </c>
      <c r="C24" s="120">
        <v>3797.75</v>
      </c>
      <c r="D24" s="121">
        <v>1.0047498057236783</v>
      </c>
      <c r="E24" s="103" t="s">
        <v>55</v>
      </c>
      <c r="F24" s="108">
        <v>1192.5899999999999</v>
      </c>
      <c r="G24" s="97" t="s">
        <v>55</v>
      </c>
      <c r="H24" s="73">
        <v>1245.82</v>
      </c>
      <c r="I24" s="103" t="s">
        <v>55</v>
      </c>
      <c r="J24" s="108">
        <v>2603.09</v>
      </c>
      <c r="K24" s="103" t="s">
        <v>55</v>
      </c>
      <c r="L24" s="73">
        <v>2262.9478709999999</v>
      </c>
      <c r="M24" s="117" t="s">
        <v>54</v>
      </c>
      <c r="N24" s="118" t="s">
        <v>54</v>
      </c>
      <c r="O24" s="103" t="s">
        <v>55</v>
      </c>
      <c r="P24" s="113">
        <v>35</v>
      </c>
      <c r="Q24" s="97" t="s">
        <v>55</v>
      </c>
      <c r="R24" s="119">
        <v>0.7</v>
      </c>
      <c r="S24" s="103" t="s">
        <v>55</v>
      </c>
      <c r="T24" s="113">
        <v>15.4</v>
      </c>
      <c r="U24" s="97" t="s">
        <v>55</v>
      </c>
      <c r="V24" s="73">
        <v>2106.6</v>
      </c>
      <c r="W24" s="103" t="s">
        <v>55</v>
      </c>
      <c r="X24" s="108">
        <v>1305.8</v>
      </c>
      <c r="Y24" s="103" t="s">
        <v>55</v>
      </c>
      <c r="Z24" s="108">
        <v>16</v>
      </c>
      <c r="AA24" s="115" t="s">
        <v>54</v>
      </c>
    </row>
    <row r="25" spans="1:27" s="65" customFormat="1" ht="19.5" customHeight="1">
      <c r="A25" s="115" t="s">
        <v>56</v>
      </c>
      <c r="B25" s="106" t="s">
        <v>57</v>
      </c>
      <c r="C25" s="120">
        <v>5156.4799999999996</v>
      </c>
      <c r="D25" s="121">
        <v>1.3642215201680026</v>
      </c>
      <c r="E25" s="103" t="s">
        <v>57</v>
      </c>
      <c r="F25" s="108">
        <v>1551.29</v>
      </c>
      <c r="G25" s="97" t="s">
        <v>57</v>
      </c>
      <c r="H25" s="73">
        <v>285.37</v>
      </c>
      <c r="I25" s="103" t="s">
        <v>57</v>
      </c>
      <c r="J25" s="108">
        <v>3532.77</v>
      </c>
      <c r="K25" s="103" t="s">
        <v>57</v>
      </c>
      <c r="L25" s="73">
        <v>3540.7690109999999</v>
      </c>
      <c r="M25" s="117" t="s">
        <v>56</v>
      </c>
      <c r="N25" s="118" t="s">
        <v>56</v>
      </c>
      <c r="O25" s="103" t="s">
        <v>57</v>
      </c>
      <c r="P25" s="113">
        <v>33.299999999999997</v>
      </c>
      <c r="Q25" s="97" t="s">
        <v>57</v>
      </c>
      <c r="R25" s="119">
        <v>3.8</v>
      </c>
      <c r="S25" s="103" t="s">
        <v>57</v>
      </c>
      <c r="T25" s="113">
        <v>16.2</v>
      </c>
      <c r="U25" s="97" t="s">
        <v>57</v>
      </c>
      <c r="V25" s="73">
        <v>1945.5</v>
      </c>
      <c r="W25" s="103" t="s">
        <v>57</v>
      </c>
      <c r="X25" s="108">
        <v>1454.7</v>
      </c>
      <c r="Y25" s="103" t="s">
        <v>57</v>
      </c>
      <c r="Z25" s="108">
        <v>7</v>
      </c>
      <c r="AA25" s="115" t="s">
        <v>56</v>
      </c>
    </row>
    <row r="26" spans="1:27" s="65" customFormat="1" ht="19.5" customHeight="1">
      <c r="A26" s="115" t="s">
        <v>58</v>
      </c>
      <c r="B26" s="106" t="s">
        <v>59</v>
      </c>
      <c r="C26" s="120">
        <v>2199.94</v>
      </c>
      <c r="D26" s="121">
        <v>0.58202601213975347</v>
      </c>
      <c r="E26" s="103" t="s">
        <v>59</v>
      </c>
      <c r="F26" s="108">
        <v>761.6</v>
      </c>
      <c r="G26" s="97" t="s">
        <v>59</v>
      </c>
      <c r="H26" s="73">
        <v>798.95</v>
      </c>
      <c r="I26" s="103" t="s">
        <v>59</v>
      </c>
      <c r="J26" s="108">
        <v>1428.69</v>
      </c>
      <c r="K26" s="103" t="s">
        <v>59</v>
      </c>
      <c r="L26" s="73">
        <v>1020.604863</v>
      </c>
      <c r="M26" s="117" t="s">
        <v>58</v>
      </c>
      <c r="N26" s="118" t="s">
        <v>58</v>
      </c>
      <c r="O26" s="103" t="s">
        <v>59</v>
      </c>
      <c r="P26" s="113">
        <v>33.6</v>
      </c>
      <c r="Q26" s="97" t="s">
        <v>59</v>
      </c>
      <c r="R26" s="119">
        <v>2.9</v>
      </c>
      <c r="S26" s="103" t="s">
        <v>59</v>
      </c>
      <c r="T26" s="113">
        <v>15.8</v>
      </c>
      <c r="U26" s="97" t="s">
        <v>59</v>
      </c>
      <c r="V26" s="73">
        <v>1926.7</v>
      </c>
      <c r="W26" s="103" t="s">
        <v>59</v>
      </c>
      <c r="X26" s="108">
        <v>1598.2</v>
      </c>
      <c r="Y26" s="103" t="s">
        <v>59</v>
      </c>
      <c r="Z26" s="108">
        <v>8</v>
      </c>
      <c r="AA26" s="115" t="s">
        <v>58</v>
      </c>
    </row>
    <row r="27" spans="1:27" s="65" customFormat="1" ht="19.5" customHeight="1">
      <c r="A27" s="115" t="s">
        <v>60</v>
      </c>
      <c r="B27" s="106" t="s">
        <v>61</v>
      </c>
      <c r="C27" s="120">
        <v>2416.5500000000002</v>
      </c>
      <c r="D27" s="121">
        <v>0.63933332710724899</v>
      </c>
      <c r="E27" s="103" t="s">
        <v>61</v>
      </c>
      <c r="F27" s="108">
        <v>934.42</v>
      </c>
      <c r="G27" s="97" t="s">
        <v>61</v>
      </c>
      <c r="H27" s="73">
        <v>551.38</v>
      </c>
      <c r="I27" s="103" t="s">
        <v>61</v>
      </c>
      <c r="J27" s="108">
        <v>1474.28</v>
      </c>
      <c r="K27" s="103" t="s">
        <v>61</v>
      </c>
      <c r="L27" s="73">
        <v>1240.2896969999999</v>
      </c>
      <c r="M27" s="117" t="s">
        <v>60</v>
      </c>
      <c r="N27" s="118" t="s">
        <v>60</v>
      </c>
      <c r="O27" s="103" t="s">
        <v>61</v>
      </c>
      <c r="P27" s="113">
        <v>33.700000000000003</v>
      </c>
      <c r="Q27" s="97" t="s">
        <v>61</v>
      </c>
      <c r="R27" s="119">
        <v>4.0999999999999996</v>
      </c>
      <c r="S27" s="103" t="s">
        <v>61</v>
      </c>
      <c r="T27" s="113">
        <v>16.2</v>
      </c>
      <c r="U27" s="97" t="s">
        <v>61</v>
      </c>
      <c r="V27" s="73">
        <v>2018.3</v>
      </c>
      <c r="W27" s="103" t="s">
        <v>61</v>
      </c>
      <c r="X27" s="108">
        <v>1730.8</v>
      </c>
      <c r="Y27" s="103" t="s">
        <v>61</v>
      </c>
      <c r="Z27" s="108">
        <v>9</v>
      </c>
      <c r="AA27" s="115" t="s">
        <v>60</v>
      </c>
    </row>
    <row r="28" spans="1:27" s="65" customFormat="1" ht="19.5" customHeight="1">
      <c r="A28" s="115" t="s">
        <v>62</v>
      </c>
      <c r="B28" s="106" t="s">
        <v>63</v>
      </c>
      <c r="C28" s="120">
        <v>12583.8</v>
      </c>
      <c r="D28" s="121">
        <v>3.3292266750748789</v>
      </c>
      <c r="E28" s="103" t="s">
        <v>63</v>
      </c>
      <c r="F28" s="108">
        <v>7986.55</v>
      </c>
      <c r="G28" s="97" t="s">
        <v>63</v>
      </c>
      <c r="H28" s="73">
        <v>3174.06</v>
      </c>
      <c r="I28" s="103" t="s">
        <v>63</v>
      </c>
      <c r="J28" s="108">
        <v>4549.88</v>
      </c>
      <c r="K28" s="103" t="s">
        <v>63</v>
      </c>
      <c r="L28" s="73">
        <v>4927.258511</v>
      </c>
      <c r="M28" s="117" t="s">
        <v>62</v>
      </c>
      <c r="N28" s="118" t="s">
        <v>62</v>
      </c>
      <c r="O28" s="103" t="s">
        <v>63</v>
      </c>
      <c r="P28" s="113">
        <v>31.7</v>
      </c>
      <c r="Q28" s="97" t="s">
        <v>63</v>
      </c>
      <c r="R28" s="119">
        <v>1.2</v>
      </c>
      <c r="S28" s="103" t="s">
        <v>63</v>
      </c>
      <c r="T28" s="113">
        <v>13.9</v>
      </c>
      <c r="U28" s="97" t="s">
        <v>63</v>
      </c>
      <c r="V28" s="73">
        <v>1639.6</v>
      </c>
      <c r="W28" s="103" t="s">
        <v>63</v>
      </c>
      <c r="X28" s="108">
        <v>1845.9</v>
      </c>
      <c r="Y28" s="103" t="s">
        <v>63</v>
      </c>
      <c r="Z28" s="108">
        <v>139</v>
      </c>
      <c r="AA28" s="115" t="s">
        <v>62</v>
      </c>
    </row>
    <row r="29" spans="1:27" s="65" customFormat="1" ht="19.5" customHeight="1">
      <c r="A29" s="115" t="s">
        <v>64</v>
      </c>
      <c r="B29" s="106" t="s">
        <v>65</v>
      </c>
      <c r="C29" s="120">
        <v>4247.55</v>
      </c>
      <c r="D29" s="121">
        <v>1.1237509149632308</v>
      </c>
      <c r="E29" s="103" t="s">
        <v>65</v>
      </c>
      <c r="F29" s="108">
        <v>2405.31</v>
      </c>
      <c r="G29" s="97" t="s">
        <v>65</v>
      </c>
      <c r="H29" s="73">
        <v>1255.54</v>
      </c>
      <c r="I29" s="103" t="s">
        <v>65</v>
      </c>
      <c r="J29" s="108">
        <v>1842.23</v>
      </c>
      <c r="K29" s="103" t="s">
        <v>65</v>
      </c>
      <c r="L29" s="73">
        <v>1360.1555269999999</v>
      </c>
      <c r="M29" s="117" t="s">
        <v>64</v>
      </c>
      <c r="N29" s="118" t="s">
        <v>64</v>
      </c>
      <c r="O29" s="103" t="s">
        <v>65</v>
      </c>
      <c r="P29" s="113">
        <v>33</v>
      </c>
      <c r="Q29" s="97" t="s">
        <v>65</v>
      </c>
      <c r="R29" s="119">
        <v>1.2</v>
      </c>
      <c r="S29" s="103" t="s">
        <v>65</v>
      </c>
      <c r="T29" s="113">
        <v>14.5</v>
      </c>
      <c r="U29" s="97" t="s">
        <v>65</v>
      </c>
      <c r="V29" s="73">
        <v>1647.2</v>
      </c>
      <c r="W29" s="103" t="s">
        <v>65</v>
      </c>
      <c r="X29" s="108">
        <v>2374.1999999999998</v>
      </c>
      <c r="Y29" s="103" t="s">
        <v>65</v>
      </c>
      <c r="Z29" s="108">
        <v>253</v>
      </c>
      <c r="AA29" s="115" t="s">
        <v>64</v>
      </c>
    </row>
    <row r="30" spans="1:27" s="65" customFormat="1" ht="19.5" customHeight="1">
      <c r="A30" s="115" t="s">
        <v>66</v>
      </c>
      <c r="B30" s="106" t="s">
        <v>67</v>
      </c>
      <c r="C30" s="120">
        <v>4190.9399999999996</v>
      </c>
      <c r="D30" s="121">
        <v>1.1087739189782349</v>
      </c>
      <c r="E30" s="103" t="s">
        <v>67</v>
      </c>
      <c r="F30" s="108">
        <v>2775.98</v>
      </c>
      <c r="G30" s="97" t="s">
        <v>67</v>
      </c>
      <c r="H30" s="73">
        <v>525.64</v>
      </c>
      <c r="I30" s="103" t="s">
        <v>67</v>
      </c>
      <c r="J30" s="108">
        <v>1394.63</v>
      </c>
      <c r="K30" s="103" t="s">
        <v>67</v>
      </c>
      <c r="L30" s="73">
        <v>1599.7436620000001</v>
      </c>
      <c r="M30" s="117" t="s">
        <v>66</v>
      </c>
      <c r="N30" s="118" t="s">
        <v>66</v>
      </c>
      <c r="O30" s="103" t="s">
        <v>67</v>
      </c>
      <c r="P30" s="113">
        <v>33</v>
      </c>
      <c r="Q30" s="97" t="s">
        <v>67</v>
      </c>
      <c r="R30" s="119">
        <v>2.4</v>
      </c>
      <c r="S30" s="103" t="s">
        <v>67</v>
      </c>
      <c r="T30" s="113">
        <v>15</v>
      </c>
      <c r="U30" s="97" t="s">
        <v>67</v>
      </c>
      <c r="V30" s="73">
        <v>1714.1</v>
      </c>
      <c r="W30" s="103" t="s">
        <v>67</v>
      </c>
      <c r="X30" s="108">
        <v>2401.5</v>
      </c>
      <c r="Y30" s="103" t="s">
        <v>67</v>
      </c>
      <c r="Z30" s="108">
        <v>157</v>
      </c>
      <c r="AA30" s="115" t="s">
        <v>66</v>
      </c>
    </row>
    <row r="31" spans="1:27" s="65" customFormat="1" ht="19.5" customHeight="1">
      <c r="A31" s="115" t="s">
        <v>68</v>
      </c>
      <c r="B31" s="106" t="s">
        <v>69</v>
      </c>
      <c r="C31" s="120">
        <v>4190.5600000000004</v>
      </c>
      <c r="D31" s="121">
        <v>1.1086733844706518</v>
      </c>
      <c r="E31" s="103" t="s">
        <v>69</v>
      </c>
      <c r="F31" s="108">
        <v>3098.47</v>
      </c>
      <c r="G31" s="97" t="s">
        <v>69</v>
      </c>
      <c r="H31" s="73">
        <v>619.12</v>
      </c>
      <c r="I31" s="103" t="s">
        <v>69</v>
      </c>
      <c r="J31" s="108">
        <v>1077.32</v>
      </c>
      <c r="K31" s="103" t="s">
        <v>69</v>
      </c>
      <c r="L31" s="73">
        <v>1514.9106630000001</v>
      </c>
      <c r="M31" s="117" t="s">
        <v>68</v>
      </c>
      <c r="N31" s="118" t="s">
        <v>68</v>
      </c>
      <c r="O31" s="103" t="s">
        <v>69</v>
      </c>
      <c r="P31" s="113">
        <v>33.799999999999997</v>
      </c>
      <c r="Q31" s="97" t="s">
        <v>69</v>
      </c>
      <c r="R31" s="119">
        <v>1.2</v>
      </c>
      <c r="S31" s="103" t="s">
        <v>69</v>
      </c>
      <c r="T31" s="113">
        <v>14.8</v>
      </c>
      <c r="U31" s="97" t="s">
        <v>69</v>
      </c>
      <c r="V31" s="73">
        <v>1653.7</v>
      </c>
      <c r="W31" s="103" t="s">
        <v>69</v>
      </c>
      <c r="X31" s="108">
        <v>2299.6</v>
      </c>
      <c r="Y31" s="103" t="s">
        <v>69</v>
      </c>
      <c r="Z31" s="108">
        <v>186</v>
      </c>
      <c r="AA31" s="115" t="s">
        <v>68</v>
      </c>
    </row>
    <row r="32" spans="1:27" s="65" customFormat="1" ht="19.5" customHeight="1">
      <c r="A32" s="115" t="s">
        <v>70</v>
      </c>
      <c r="B32" s="106" t="s">
        <v>71</v>
      </c>
      <c r="C32" s="120">
        <v>4465.2700000000004</v>
      </c>
      <c r="D32" s="121">
        <v>1.1813518965186673</v>
      </c>
      <c r="E32" s="103" t="s">
        <v>71</v>
      </c>
      <c r="F32" s="108">
        <v>3473.59</v>
      </c>
      <c r="G32" s="97" t="s">
        <v>71</v>
      </c>
      <c r="H32" s="73">
        <v>1212.07</v>
      </c>
      <c r="I32" s="103" t="s">
        <v>71</v>
      </c>
      <c r="J32" s="108">
        <v>953.07</v>
      </c>
      <c r="K32" s="103" t="s">
        <v>71</v>
      </c>
      <c r="L32" s="73">
        <v>1312.709846</v>
      </c>
      <c r="M32" s="117" t="s">
        <v>70</v>
      </c>
      <c r="N32" s="118" t="s">
        <v>70</v>
      </c>
      <c r="O32" s="103" t="s">
        <v>71</v>
      </c>
      <c r="P32" s="113">
        <v>34.799999999999997</v>
      </c>
      <c r="Q32" s="97" t="s">
        <v>71</v>
      </c>
      <c r="R32" s="119">
        <v>-0.9</v>
      </c>
      <c r="S32" s="103" t="s">
        <v>71</v>
      </c>
      <c r="T32" s="113">
        <v>15.1</v>
      </c>
      <c r="U32" s="97" t="s">
        <v>71</v>
      </c>
      <c r="V32" s="73">
        <v>2225.8000000000002</v>
      </c>
      <c r="W32" s="103" t="s">
        <v>71</v>
      </c>
      <c r="X32" s="108">
        <v>1160.7</v>
      </c>
      <c r="Y32" s="103" t="s">
        <v>71</v>
      </c>
      <c r="Z32" s="108">
        <v>23</v>
      </c>
      <c r="AA32" s="115" t="s">
        <v>70</v>
      </c>
    </row>
    <row r="33" spans="1:27" s="65" customFormat="1" ht="19.5" customHeight="1">
      <c r="A33" s="115" t="s">
        <v>72</v>
      </c>
      <c r="B33" s="106" t="s">
        <v>73</v>
      </c>
      <c r="C33" s="120">
        <v>13561.57</v>
      </c>
      <c r="D33" s="121">
        <v>3.5879099000218719</v>
      </c>
      <c r="E33" s="103" t="s">
        <v>73</v>
      </c>
      <c r="F33" s="108">
        <v>10215.59</v>
      </c>
      <c r="G33" s="97" t="s">
        <v>73</v>
      </c>
      <c r="H33" s="73">
        <v>2785.82</v>
      </c>
      <c r="I33" s="103" t="s">
        <v>73</v>
      </c>
      <c r="J33" s="108">
        <v>3248.93</v>
      </c>
      <c r="K33" s="103" t="s">
        <v>73</v>
      </c>
      <c r="L33" s="73">
        <v>4641.3242810000002</v>
      </c>
      <c r="M33" s="117" t="s">
        <v>72</v>
      </c>
      <c r="N33" s="118" t="s">
        <v>72</v>
      </c>
      <c r="O33" s="103" t="s">
        <v>73</v>
      </c>
      <c r="P33" s="113">
        <v>32.9</v>
      </c>
      <c r="Q33" s="97" t="s">
        <v>73</v>
      </c>
      <c r="R33" s="119">
        <v>-3.3</v>
      </c>
      <c r="S33" s="103" t="s">
        <v>73</v>
      </c>
      <c r="T33" s="113">
        <v>12.3</v>
      </c>
      <c r="U33" s="97" t="s">
        <v>73</v>
      </c>
      <c r="V33" s="73">
        <v>1969.9</v>
      </c>
      <c r="W33" s="103" t="s">
        <v>73</v>
      </c>
      <c r="X33" s="108">
        <v>965.1</v>
      </c>
      <c r="Y33" s="103" t="s">
        <v>73</v>
      </c>
      <c r="Z33" s="108">
        <v>163</v>
      </c>
      <c r="AA33" s="115" t="s">
        <v>72</v>
      </c>
    </row>
    <row r="34" spans="1:27" s="65" customFormat="1" ht="19.5" customHeight="1">
      <c r="A34" s="115">
        <v>21</v>
      </c>
      <c r="B34" s="106" t="s">
        <v>74</v>
      </c>
      <c r="C34" s="120">
        <v>10621.29</v>
      </c>
      <c r="D34" s="121">
        <v>2.8100162106602191</v>
      </c>
      <c r="E34" s="103" t="s">
        <v>74</v>
      </c>
      <c r="F34" s="108">
        <v>8385.89</v>
      </c>
      <c r="G34" s="97" t="s">
        <v>74</v>
      </c>
      <c r="H34" s="73">
        <v>1950.93</v>
      </c>
      <c r="I34" s="103" t="s">
        <v>74</v>
      </c>
      <c r="J34" s="108">
        <v>2210.63</v>
      </c>
      <c r="K34" s="103" t="s">
        <v>74</v>
      </c>
      <c r="L34" s="73">
        <v>4488.2022770000003</v>
      </c>
      <c r="M34" s="117">
        <v>21</v>
      </c>
      <c r="N34" s="118">
        <v>21</v>
      </c>
      <c r="O34" s="103" t="s">
        <v>74</v>
      </c>
      <c r="P34" s="113">
        <v>35.700000000000003</v>
      </c>
      <c r="Q34" s="97" t="s">
        <v>74</v>
      </c>
      <c r="R34" s="119">
        <v>1.5</v>
      </c>
      <c r="S34" s="103" t="s">
        <v>74</v>
      </c>
      <c r="T34" s="113">
        <v>16.2</v>
      </c>
      <c r="U34" s="97" t="s">
        <v>74</v>
      </c>
      <c r="V34" s="73">
        <v>2108.6</v>
      </c>
      <c r="W34" s="103" t="s">
        <v>74</v>
      </c>
      <c r="X34" s="108">
        <v>1860.7</v>
      </c>
      <c r="Y34" s="103" t="s">
        <v>74</v>
      </c>
      <c r="Z34" s="108">
        <v>34</v>
      </c>
      <c r="AA34" s="115">
        <v>21</v>
      </c>
    </row>
    <row r="35" spans="1:27" s="65" customFormat="1" ht="19.5" customHeight="1">
      <c r="A35" s="115">
        <v>22</v>
      </c>
      <c r="B35" s="106" t="s">
        <v>75</v>
      </c>
      <c r="C35" s="120">
        <v>7777</v>
      </c>
      <c r="D35" s="121">
        <v>2.0575180670431297</v>
      </c>
      <c r="E35" s="103" t="s">
        <v>75</v>
      </c>
      <c r="F35" s="108">
        <v>4883.5200000000004</v>
      </c>
      <c r="G35" s="97" t="s">
        <v>75</v>
      </c>
      <c r="H35" s="73">
        <v>840.45</v>
      </c>
      <c r="I35" s="103" t="s">
        <v>75</v>
      </c>
      <c r="J35" s="108">
        <v>2774.37</v>
      </c>
      <c r="K35" s="103" t="s">
        <v>75</v>
      </c>
      <c r="L35" s="73">
        <v>4083.0110749999999</v>
      </c>
      <c r="M35" s="117">
        <v>22</v>
      </c>
      <c r="N35" s="118">
        <v>22</v>
      </c>
      <c r="O35" s="103" t="s">
        <v>75</v>
      </c>
      <c r="P35" s="113">
        <v>34</v>
      </c>
      <c r="Q35" s="97" t="s">
        <v>75</v>
      </c>
      <c r="R35" s="119">
        <v>3.8</v>
      </c>
      <c r="S35" s="103" t="s">
        <v>75</v>
      </c>
      <c r="T35" s="113">
        <v>16.899999999999999</v>
      </c>
      <c r="U35" s="97" t="s">
        <v>75</v>
      </c>
      <c r="V35" s="73">
        <v>2151.5</v>
      </c>
      <c r="W35" s="103" t="s">
        <v>75</v>
      </c>
      <c r="X35" s="108">
        <v>2327.3000000000002</v>
      </c>
      <c r="Y35" s="103" t="s">
        <v>75</v>
      </c>
      <c r="Z35" s="108">
        <v>0</v>
      </c>
      <c r="AA35" s="115">
        <v>22</v>
      </c>
    </row>
    <row r="36" spans="1:27" s="65" customFormat="1" ht="19.5" customHeight="1">
      <c r="A36" s="115">
        <v>23</v>
      </c>
      <c r="B36" s="106" t="s">
        <v>76</v>
      </c>
      <c r="C36" s="120">
        <v>5173.26</v>
      </c>
      <c r="D36" s="121">
        <v>1.3686609123712925</v>
      </c>
      <c r="E36" s="103" t="s">
        <v>76</v>
      </c>
      <c r="F36" s="108">
        <v>2175.31</v>
      </c>
      <c r="G36" s="97" t="s">
        <v>76</v>
      </c>
      <c r="H36" s="73">
        <v>888.81</v>
      </c>
      <c r="I36" s="103" t="s">
        <v>76</v>
      </c>
      <c r="J36" s="108">
        <v>2995.9</v>
      </c>
      <c r="K36" s="103" t="s">
        <v>76</v>
      </c>
      <c r="L36" s="73">
        <v>2629.8683350000001</v>
      </c>
      <c r="M36" s="117">
        <v>23</v>
      </c>
      <c r="N36" s="118">
        <v>23</v>
      </c>
      <c r="O36" s="103" t="s">
        <v>76</v>
      </c>
      <c r="P36" s="113">
        <v>35.799999999999997</v>
      </c>
      <c r="Q36" s="97" t="s">
        <v>76</v>
      </c>
      <c r="R36" s="119">
        <v>2</v>
      </c>
      <c r="S36" s="103" t="s">
        <v>76</v>
      </c>
      <c r="T36" s="113">
        <v>16.2</v>
      </c>
      <c r="U36" s="97" t="s">
        <v>76</v>
      </c>
      <c r="V36" s="73">
        <v>2141</v>
      </c>
      <c r="W36" s="103" t="s">
        <v>76</v>
      </c>
      <c r="X36" s="108">
        <v>1578.9</v>
      </c>
      <c r="Y36" s="103" t="s">
        <v>76</v>
      </c>
      <c r="Z36" s="108">
        <v>12</v>
      </c>
      <c r="AA36" s="115">
        <v>23</v>
      </c>
    </row>
    <row r="37" spans="1:27" s="65" customFormat="1" ht="19.5" customHeight="1">
      <c r="A37" s="115">
        <v>24</v>
      </c>
      <c r="B37" s="106" t="s">
        <v>77</v>
      </c>
      <c r="C37" s="120">
        <v>5774.48</v>
      </c>
      <c r="D37" s="121">
        <v>1.527722377237908</v>
      </c>
      <c r="E37" s="103" t="s">
        <v>77</v>
      </c>
      <c r="F37" s="108">
        <v>3708.5</v>
      </c>
      <c r="G37" s="97" t="s">
        <v>77</v>
      </c>
      <c r="H37" s="73">
        <v>2084.77</v>
      </c>
      <c r="I37" s="103" t="s">
        <v>77</v>
      </c>
      <c r="J37" s="108">
        <v>2064.14</v>
      </c>
      <c r="K37" s="103" t="s">
        <v>77</v>
      </c>
      <c r="L37" s="73">
        <v>2721.9448609999999</v>
      </c>
      <c r="M37" s="117">
        <v>24</v>
      </c>
      <c r="N37" s="118">
        <v>24</v>
      </c>
      <c r="O37" s="103" t="s">
        <v>77</v>
      </c>
      <c r="P37" s="113">
        <v>33.799999999999997</v>
      </c>
      <c r="Q37" s="97" t="s">
        <v>77</v>
      </c>
      <c r="R37" s="119">
        <v>3.2</v>
      </c>
      <c r="S37" s="103" t="s">
        <v>77</v>
      </c>
      <c r="T37" s="113">
        <v>16.3</v>
      </c>
      <c r="U37" s="97" t="s">
        <v>77</v>
      </c>
      <c r="V37" s="73">
        <v>2108.6</v>
      </c>
      <c r="W37" s="103" t="s">
        <v>77</v>
      </c>
      <c r="X37" s="108">
        <v>1612.9</v>
      </c>
      <c r="Y37" s="103" t="s">
        <v>77</v>
      </c>
      <c r="Z37" s="108">
        <v>6</v>
      </c>
      <c r="AA37" s="115">
        <v>24</v>
      </c>
    </row>
    <row r="38" spans="1:27" s="65" customFormat="1" ht="19.5" customHeight="1">
      <c r="A38" s="115">
        <v>25</v>
      </c>
      <c r="B38" s="106" t="s">
        <v>78</v>
      </c>
      <c r="C38" s="120">
        <v>4017.38</v>
      </c>
      <c r="D38" s="121">
        <v>1.0628561054619683</v>
      </c>
      <c r="E38" s="103" t="s">
        <v>78</v>
      </c>
      <c r="F38" s="108">
        <v>2035.7</v>
      </c>
      <c r="G38" s="97" t="s">
        <v>78</v>
      </c>
      <c r="H38" s="73">
        <v>1499.57</v>
      </c>
      <c r="I38" s="103" t="s">
        <v>78</v>
      </c>
      <c r="J38" s="108">
        <v>1299.57</v>
      </c>
      <c r="K38" s="103" t="s">
        <v>78</v>
      </c>
      <c r="L38" s="73">
        <v>1557.8375639999999</v>
      </c>
      <c r="M38" s="117">
        <v>25</v>
      </c>
      <c r="N38" s="118">
        <v>25</v>
      </c>
      <c r="O38" s="103" t="s">
        <v>78</v>
      </c>
      <c r="P38" s="113">
        <v>34</v>
      </c>
      <c r="Q38" s="97" t="s">
        <v>78</v>
      </c>
      <c r="R38" s="119">
        <v>1.6</v>
      </c>
      <c r="S38" s="103" t="s">
        <v>78</v>
      </c>
      <c r="T38" s="113">
        <v>15</v>
      </c>
      <c r="U38" s="97" t="s">
        <v>78</v>
      </c>
      <c r="V38" s="73">
        <v>1863.3</v>
      </c>
      <c r="W38" s="103" t="s">
        <v>78</v>
      </c>
      <c r="X38" s="108">
        <v>1610</v>
      </c>
      <c r="Y38" s="103" t="s">
        <v>78</v>
      </c>
      <c r="Z38" s="108">
        <v>81</v>
      </c>
      <c r="AA38" s="115">
        <v>25</v>
      </c>
    </row>
    <row r="39" spans="1:27" s="65" customFormat="1" ht="19.5" customHeight="1">
      <c r="A39" s="115">
        <v>26</v>
      </c>
      <c r="B39" s="106" t="s">
        <v>79</v>
      </c>
      <c r="C39" s="120">
        <v>4612.09</v>
      </c>
      <c r="D39" s="121">
        <v>1.2201952554749838</v>
      </c>
      <c r="E39" s="103" t="s">
        <v>79</v>
      </c>
      <c r="F39" s="108">
        <v>3421.14</v>
      </c>
      <c r="G39" s="97" t="s">
        <v>79</v>
      </c>
      <c r="H39" s="73">
        <v>949.56</v>
      </c>
      <c r="I39" s="103" t="s">
        <v>79</v>
      </c>
      <c r="J39" s="108">
        <v>1177.3</v>
      </c>
      <c r="K39" s="103" t="s">
        <v>79</v>
      </c>
      <c r="L39" s="73">
        <v>1534.6235380000001</v>
      </c>
      <c r="M39" s="117">
        <v>26</v>
      </c>
      <c r="N39" s="118">
        <v>26</v>
      </c>
      <c r="O39" s="103" t="s">
        <v>79</v>
      </c>
      <c r="P39" s="113">
        <v>35.5</v>
      </c>
      <c r="Q39" s="97" t="s">
        <v>79</v>
      </c>
      <c r="R39" s="119">
        <v>2.5</v>
      </c>
      <c r="S39" s="103" t="s">
        <v>79</v>
      </c>
      <c r="T39" s="113">
        <v>16.2</v>
      </c>
      <c r="U39" s="97" t="s">
        <v>79</v>
      </c>
      <c r="V39" s="73">
        <v>1794.1</v>
      </c>
      <c r="W39" s="103" t="s">
        <v>79</v>
      </c>
      <c r="X39" s="108">
        <v>1522.9</v>
      </c>
      <c r="Y39" s="103" t="s">
        <v>79</v>
      </c>
      <c r="Z39" s="108">
        <v>15</v>
      </c>
      <c r="AA39" s="115">
        <v>26</v>
      </c>
    </row>
    <row r="40" spans="1:27" s="65" customFormat="1" ht="19.5" customHeight="1">
      <c r="A40" s="115">
        <v>27</v>
      </c>
      <c r="B40" s="106" t="s">
        <v>80</v>
      </c>
      <c r="C40" s="120">
        <v>1905.26</v>
      </c>
      <c r="D40" s="121">
        <v>0.50406414715373449</v>
      </c>
      <c r="E40" s="103" t="s">
        <v>80</v>
      </c>
      <c r="F40" s="108">
        <v>569.61</v>
      </c>
      <c r="G40" s="97" t="s">
        <v>80</v>
      </c>
      <c r="H40" s="73">
        <v>200.39</v>
      </c>
      <c r="I40" s="103" t="s">
        <v>80</v>
      </c>
      <c r="J40" s="108">
        <v>1334.07</v>
      </c>
      <c r="K40" s="103" t="s">
        <v>80</v>
      </c>
      <c r="L40" s="73">
        <v>885.95198400000004</v>
      </c>
      <c r="M40" s="117">
        <v>27</v>
      </c>
      <c r="N40" s="118">
        <v>27</v>
      </c>
      <c r="O40" s="103" t="s">
        <v>80</v>
      </c>
      <c r="P40" s="113">
        <v>35.4</v>
      </c>
      <c r="Q40" s="97" t="s">
        <v>80</v>
      </c>
      <c r="R40" s="119">
        <v>3.6</v>
      </c>
      <c r="S40" s="103" t="s">
        <v>80</v>
      </c>
      <c r="T40" s="113">
        <v>17.100000000000001</v>
      </c>
      <c r="U40" s="97" t="s">
        <v>80</v>
      </c>
      <c r="V40" s="73">
        <v>2048.6</v>
      </c>
      <c r="W40" s="103" t="s">
        <v>80</v>
      </c>
      <c r="X40" s="108">
        <v>1338.3</v>
      </c>
      <c r="Y40" s="103" t="s">
        <v>80</v>
      </c>
      <c r="Z40" s="108">
        <v>1</v>
      </c>
      <c r="AA40" s="115">
        <v>27</v>
      </c>
    </row>
    <row r="41" spans="1:27" s="65" customFormat="1" ht="19.5" customHeight="1">
      <c r="A41" s="115">
        <v>28</v>
      </c>
      <c r="B41" s="106" t="s">
        <v>81</v>
      </c>
      <c r="C41" s="120">
        <v>8400.82</v>
      </c>
      <c r="D41" s="121">
        <v>2.2225586894660232</v>
      </c>
      <c r="E41" s="103" t="s">
        <v>81</v>
      </c>
      <c r="F41" s="108">
        <v>5623.14</v>
      </c>
      <c r="G41" s="97" t="s">
        <v>81</v>
      </c>
      <c r="H41" s="73">
        <v>1662.49</v>
      </c>
      <c r="I41" s="103" t="s">
        <v>81</v>
      </c>
      <c r="J41" s="108">
        <v>2769.34</v>
      </c>
      <c r="K41" s="103" t="s">
        <v>81</v>
      </c>
      <c r="L41" s="73">
        <v>3943.5548229999999</v>
      </c>
      <c r="M41" s="117">
        <v>28</v>
      </c>
      <c r="N41" s="118">
        <v>28</v>
      </c>
      <c r="O41" s="103" t="s">
        <v>81</v>
      </c>
      <c r="P41" s="113">
        <v>34.5</v>
      </c>
      <c r="Q41" s="97" t="s">
        <v>81</v>
      </c>
      <c r="R41" s="119">
        <v>4.0999999999999996</v>
      </c>
      <c r="S41" s="103" t="s">
        <v>81</v>
      </c>
      <c r="T41" s="113">
        <v>17</v>
      </c>
      <c r="U41" s="97" t="s">
        <v>81</v>
      </c>
      <c r="V41" s="73">
        <v>2083.6999999999998</v>
      </c>
      <c r="W41" s="103" t="s">
        <v>81</v>
      </c>
      <c r="X41" s="108">
        <v>1277.8</v>
      </c>
      <c r="Y41" s="103" t="s">
        <v>81</v>
      </c>
      <c r="Z41" s="108">
        <v>1</v>
      </c>
      <c r="AA41" s="115">
        <v>28</v>
      </c>
    </row>
    <row r="42" spans="1:27" s="65" customFormat="1" ht="19.5" customHeight="1">
      <c r="A42" s="115">
        <v>29</v>
      </c>
      <c r="B42" s="106" t="s">
        <v>82</v>
      </c>
      <c r="C42" s="120">
        <v>3690.94</v>
      </c>
      <c r="D42" s="121">
        <v>0.97649167215792321</v>
      </c>
      <c r="E42" s="103" t="s">
        <v>82</v>
      </c>
      <c r="F42" s="108">
        <v>2836.71</v>
      </c>
      <c r="G42" s="97" t="s">
        <v>82</v>
      </c>
      <c r="H42" s="73">
        <v>633.28</v>
      </c>
      <c r="I42" s="103" t="s">
        <v>82</v>
      </c>
      <c r="J42" s="108">
        <v>853.89</v>
      </c>
      <c r="K42" s="103" t="s">
        <v>82</v>
      </c>
      <c r="L42" s="73">
        <v>1378.041966</v>
      </c>
      <c r="M42" s="117">
        <v>29</v>
      </c>
      <c r="N42" s="118">
        <v>29</v>
      </c>
      <c r="O42" s="103" t="s">
        <v>82</v>
      </c>
      <c r="P42" s="113">
        <v>35</v>
      </c>
      <c r="Q42" s="97" t="s">
        <v>82</v>
      </c>
      <c r="R42" s="119">
        <v>1.5</v>
      </c>
      <c r="S42" s="103" t="s">
        <v>82</v>
      </c>
      <c r="T42" s="111">
        <v>15.7</v>
      </c>
      <c r="U42" s="97" t="s">
        <v>82</v>
      </c>
      <c r="V42" s="122">
        <v>1836</v>
      </c>
      <c r="W42" s="103" t="s">
        <v>82</v>
      </c>
      <c r="X42" s="108">
        <v>1365.1</v>
      </c>
      <c r="Y42" s="103" t="s">
        <v>82</v>
      </c>
      <c r="Z42" s="108">
        <v>5</v>
      </c>
      <c r="AA42" s="115">
        <v>29</v>
      </c>
    </row>
    <row r="43" spans="1:27" s="65" customFormat="1" ht="19.5" customHeight="1">
      <c r="A43" s="115">
        <v>30</v>
      </c>
      <c r="B43" s="106" t="s">
        <v>83</v>
      </c>
      <c r="C43" s="120">
        <v>4724.6499999999996</v>
      </c>
      <c r="D43" s="121">
        <v>1.2499746348791723</v>
      </c>
      <c r="E43" s="103" t="s">
        <v>83</v>
      </c>
      <c r="F43" s="108">
        <v>3601.13</v>
      </c>
      <c r="G43" s="97" t="s">
        <v>83</v>
      </c>
      <c r="H43" s="73">
        <v>602.96</v>
      </c>
      <c r="I43" s="103" t="s">
        <v>83</v>
      </c>
      <c r="J43" s="108">
        <v>1123.3599999999999</v>
      </c>
      <c r="K43" s="103" t="s">
        <v>83</v>
      </c>
      <c r="L43" s="73">
        <v>2417.5738809999998</v>
      </c>
      <c r="M43" s="117">
        <v>30</v>
      </c>
      <c r="N43" s="118">
        <v>30</v>
      </c>
      <c r="O43" s="103" t="s">
        <v>83</v>
      </c>
      <c r="P43" s="113">
        <v>34.9</v>
      </c>
      <c r="Q43" s="97" t="s">
        <v>83</v>
      </c>
      <c r="R43" s="119">
        <v>3.6</v>
      </c>
      <c r="S43" s="103" t="s">
        <v>83</v>
      </c>
      <c r="T43" s="113">
        <v>16.899999999999999</v>
      </c>
      <c r="U43" s="97" t="s">
        <v>83</v>
      </c>
      <c r="V43" s="73">
        <v>2100.1</v>
      </c>
      <c r="W43" s="103" t="s">
        <v>83</v>
      </c>
      <c r="X43" s="108">
        <v>1414.4</v>
      </c>
      <c r="Y43" s="103" t="s">
        <v>83</v>
      </c>
      <c r="Z43" s="108">
        <v>1</v>
      </c>
      <c r="AA43" s="115">
        <v>30</v>
      </c>
    </row>
    <row r="44" spans="1:27" s="65" customFormat="1" ht="19.5" customHeight="1">
      <c r="A44" s="115">
        <v>31</v>
      </c>
      <c r="B44" s="106" t="s">
        <v>84</v>
      </c>
      <c r="C44" s="120">
        <v>3507.05</v>
      </c>
      <c r="D44" s="121">
        <v>0.92784090742234904</v>
      </c>
      <c r="E44" s="103" t="s">
        <v>84</v>
      </c>
      <c r="F44" s="108">
        <v>2573.5500000000002</v>
      </c>
      <c r="G44" s="97" t="s">
        <v>84</v>
      </c>
      <c r="H44" s="73">
        <v>490.56</v>
      </c>
      <c r="I44" s="103" t="s">
        <v>84</v>
      </c>
      <c r="J44" s="108">
        <v>904.22</v>
      </c>
      <c r="K44" s="103" t="s">
        <v>84</v>
      </c>
      <c r="L44" s="73">
        <v>1377.3724890000001</v>
      </c>
      <c r="M44" s="117">
        <v>31</v>
      </c>
      <c r="N44" s="118">
        <v>31</v>
      </c>
      <c r="O44" s="103" t="s">
        <v>84</v>
      </c>
      <c r="P44" s="113">
        <v>34.799999999999997</v>
      </c>
      <c r="Q44" s="97" t="s">
        <v>84</v>
      </c>
      <c r="R44" s="119">
        <v>2.4</v>
      </c>
      <c r="S44" s="103" t="s">
        <v>84</v>
      </c>
      <c r="T44" s="113">
        <v>15.2</v>
      </c>
      <c r="U44" s="97" t="s">
        <v>84</v>
      </c>
      <c r="V44" s="73">
        <v>1669.9</v>
      </c>
      <c r="W44" s="103" t="s">
        <v>84</v>
      </c>
      <c r="X44" s="108">
        <v>1931.3</v>
      </c>
      <c r="Y44" s="103" t="s">
        <v>84</v>
      </c>
      <c r="Z44" s="108">
        <v>140</v>
      </c>
      <c r="AA44" s="115">
        <v>31</v>
      </c>
    </row>
    <row r="45" spans="1:27" s="65" customFormat="1" ht="19.5" customHeight="1">
      <c r="A45" s="115">
        <v>32</v>
      </c>
      <c r="B45" s="106" t="s">
        <v>85</v>
      </c>
      <c r="C45" s="120">
        <v>6707.79</v>
      </c>
      <c r="D45" s="121">
        <v>1.7746430647976386</v>
      </c>
      <c r="E45" s="103" t="s">
        <v>85</v>
      </c>
      <c r="F45" s="108">
        <v>5232.6000000000004</v>
      </c>
      <c r="G45" s="97" t="s">
        <v>85</v>
      </c>
      <c r="H45" s="73">
        <v>402.4</v>
      </c>
      <c r="I45" s="103" t="s">
        <v>85</v>
      </c>
      <c r="J45" s="108">
        <v>1270.78</v>
      </c>
      <c r="K45" s="103" t="s">
        <v>85</v>
      </c>
      <c r="L45" s="73">
        <v>3347.01289</v>
      </c>
      <c r="M45" s="117">
        <v>32</v>
      </c>
      <c r="N45" s="118">
        <v>32</v>
      </c>
      <c r="O45" s="103" t="s">
        <v>85</v>
      </c>
      <c r="P45" s="113">
        <v>33.700000000000003</v>
      </c>
      <c r="Q45" s="97" t="s">
        <v>85</v>
      </c>
      <c r="R45" s="119">
        <v>2.5</v>
      </c>
      <c r="S45" s="103" t="s">
        <v>85</v>
      </c>
      <c r="T45" s="113">
        <v>15.2</v>
      </c>
      <c r="U45" s="97" t="s">
        <v>85</v>
      </c>
      <c r="V45" s="73">
        <v>1705.2</v>
      </c>
      <c r="W45" s="103" t="s">
        <v>85</v>
      </c>
      <c r="X45" s="108">
        <v>1791.9</v>
      </c>
      <c r="Y45" s="103" t="s">
        <v>85</v>
      </c>
      <c r="Z45" s="108">
        <v>68</v>
      </c>
      <c r="AA45" s="115">
        <v>32</v>
      </c>
    </row>
    <row r="46" spans="1:27" s="65" customFormat="1" ht="19.5" customHeight="1">
      <c r="A46" s="115">
        <v>33</v>
      </c>
      <c r="B46" s="106" t="s">
        <v>86</v>
      </c>
      <c r="C46" s="120">
        <v>7114.44</v>
      </c>
      <c r="D46" s="121">
        <v>1.882228216136598</v>
      </c>
      <c r="E46" s="103" t="s">
        <v>86</v>
      </c>
      <c r="F46" s="108">
        <v>4847.21</v>
      </c>
      <c r="G46" s="97" t="s">
        <v>86</v>
      </c>
      <c r="H46" s="73">
        <v>806.64</v>
      </c>
      <c r="I46" s="103" t="s">
        <v>86</v>
      </c>
      <c r="J46" s="108">
        <v>2228.38</v>
      </c>
      <c r="K46" s="103" t="s">
        <v>86</v>
      </c>
      <c r="L46" s="73">
        <v>4106.8149530000001</v>
      </c>
      <c r="M46" s="117">
        <v>33</v>
      </c>
      <c r="N46" s="118">
        <v>33</v>
      </c>
      <c r="O46" s="103" t="s">
        <v>86</v>
      </c>
      <c r="P46" s="113">
        <v>35.700000000000003</v>
      </c>
      <c r="Q46" s="97" t="s">
        <v>86</v>
      </c>
      <c r="R46" s="119">
        <v>0.9</v>
      </c>
      <c r="S46" s="103" t="s">
        <v>86</v>
      </c>
      <c r="T46" s="113">
        <v>15.8</v>
      </c>
      <c r="U46" s="97" t="s">
        <v>86</v>
      </c>
      <c r="V46" s="73">
        <v>2033.7</v>
      </c>
      <c r="W46" s="103" t="s">
        <v>86</v>
      </c>
      <c r="X46" s="108">
        <v>1143.0999999999999</v>
      </c>
      <c r="Y46" s="103" t="s">
        <v>86</v>
      </c>
      <c r="Z46" s="108">
        <v>1</v>
      </c>
      <c r="AA46" s="115">
        <v>33</v>
      </c>
    </row>
    <row r="47" spans="1:27" s="65" customFormat="1" ht="19.5" customHeight="1">
      <c r="A47" s="115">
        <v>34</v>
      </c>
      <c r="B47" s="106" t="s">
        <v>87</v>
      </c>
      <c r="C47" s="120">
        <v>8478.16</v>
      </c>
      <c r="D47" s="121">
        <v>2.2430201074041896</v>
      </c>
      <c r="E47" s="103" t="s">
        <v>87</v>
      </c>
      <c r="F47" s="108">
        <v>6100.59</v>
      </c>
      <c r="G47" s="97" t="s">
        <v>87</v>
      </c>
      <c r="H47" s="73">
        <v>378.57</v>
      </c>
      <c r="I47" s="103" t="s">
        <v>87</v>
      </c>
      <c r="J47" s="108">
        <v>2297.2399999999998</v>
      </c>
      <c r="K47" s="103" t="s">
        <v>87</v>
      </c>
      <c r="L47" s="73">
        <v>4186.3976499999999</v>
      </c>
      <c r="M47" s="117">
        <v>34</v>
      </c>
      <c r="N47" s="118">
        <v>34</v>
      </c>
      <c r="O47" s="103" t="s">
        <v>87</v>
      </c>
      <c r="P47" s="113">
        <v>35.5</v>
      </c>
      <c r="Q47" s="97" t="s">
        <v>87</v>
      </c>
      <c r="R47" s="119">
        <v>3.1</v>
      </c>
      <c r="S47" s="103" t="s">
        <v>87</v>
      </c>
      <c r="T47" s="113">
        <v>16.5</v>
      </c>
      <c r="U47" s="97" t="s">
        <v>87</v>
      </c>
      <c r="V47" s="73">
        <v>2033.1</v>
      </c>
      <c r="W47" s="103" t="s">
        <v>87</v>
      </c>
      <c r="X47" s="108">
        <v>1572.2</v>
      </c>
      <c r="Y47" s="103" t="s">
        <v>87</v>
      </c>
      <c r="Z47" s="108">
        <v>8</v>
      </c>
      <c r="AA47" s="115">
        <v>34</v>
      </c>
    </row>
    <row r="48" spans="1:27" s="65" customFormat="1" ht="19.5" customHeight="1">
      <c r="A48" s="115">
        <v>35</v>
      </c>
      <c r="B48" s="106" t="s">
        <v>88</v>
      </c>
      <c r="C48" s="120">
        <v>6112.9</v>
      </c>
      <c r="D48" s="121">
        <v>1.6172562931757679</v>
      </c>
      <c r="E48" s="103" t="s">
        <v>88</v>
      </c>
      <c r="F48" s="108">
        <v>4365.34</v>
      </c>
      <c r="G48" s="97" t="s">
        <v>88</v>
      </c>
      <c r="H48" s="73">
        <v>429.43</v>
      </c>
      <c r="I48" s="103" t="s">
        <v>88</v>
      </c>
      <c r="J48" s="108">
        <v>1715.62</v>
      </c>
      <c r="K48" s="103" t="s">
        <v>88</v>
      </c>
      <c r="L48" s="73">
        <v>3463.0768330000001</v>
      </c>
      <c r="M48" s="117">
        <v>35</v>
      </c>
      <c r="N48" s="118">
        <v>35</v>
      </c>
      <c r="O48" s="103" t="s">
        <v>88</v>
      </c>
      <c r="P48" s="113">
        <v>35.9</v>
      </c>
      <c r="Q48" s="97" t="s">
        <v>88</v>
      </c>
      <c r="R48" s="119">
        <v>1.1000000000000001</v>
      </c>
      <c r="S48" s="103" t="s">
        <v>88</v>
      </c>
      <c r="T48" s="113">
        <v>15.6</v>
      </c>
      <c r="U48" s="97" t="s">
        <v>88</v>
      </c>
      <c r="V48" s="73">
        <v>1862</v>
      </c>
      <c r="W48" s="103" t="s">
        <v>88</v>
      </c>
      <c r="X48" s="108">
        <v>1927.7</v>
      </c>
      <c r="Y48" s="103" t="s">
        <v>88</v>
      </c>
      <c r="Z48" s="108">
        <v>26</v>
      </c>
      <c r="AA48" s="115">
        <v>35</v>
      </c>
    </row>
    <row r="49" spans="1:27" s="65" customFormat="1" ht="19.5" customHeight="1">
      <c r="A49" s="115">
        <v>36</v>
      </c>
      <c r="B49" s="106" t="s">
        <v>89</v>
      </c>
      <c r="C49" s="120">
        <v>4146.96</v>
      </c>
      <c r="D49" s="121">
        <v>1.0971383725479205</v>
      </c>
      <c r="E49" s="103" t="s">
        <v>89</v>
      </c>
      <c r="F49" s="108">
        <v>3128.58</v>
      </c>
      <c r="G49" s="97" t="s">
        <v>89</v>
      </c>
      <c r="H49" s="73">
        <v>387.06</v>
      </c>
      <c r="I49" s="103" t="s">
        <v>89</v>
      </c>
      <c r="J49" s="108">
        <v>1016.29</v>
      </c>
      <c r="K49" s="103" t="s">
        <v>89</v>
      </c>
      <c r="L49" s="73">
        <v>1786.1594090000001</v>
      </c>
      <c r="M49" s="117">
        <v>36</v>
      </c>
      <c r="N49" s="118">
        <v>36</v>
      </c>
      <c r="O49" s="103" t="s">
        <v>89</v>
      </c>
      <c r="P49" s="113">
        <v>34.700000000000003</v>
      </c>
      <c r="Q49" s="97" t="s">
        <v>89</v>
      </c>
      <c r="R49" s="119">
        <v>3.5</v>
      </c>
      <c r="S49" s="103" t="s">
        <v>89</v>
      </c>
      <c r="T49" s="113">
        <v>16.8</v>
      </c>
      <c r="U49" s="97" t="s">
        <v>89</v>
      </c>
      <c r="V49" s="73">
        <v>2106.8000000000002</v>
      </c>
      <c r="W49" s="103" t="s">
        <v>89</v>
      </c>
      <c r="X49" s="108">
        <v>1619.9</v>
      </c>
      <c r="Y49" s="103" t="s">
        <v>89</v>
      </c>
      <c r="Z49" s="108">
        <v>2</v>
      </c>
      <c r="AA49" s="115">
        <v>36</v>
      </c>
    </row>
    <row r="50" spans="1:27" s="65" customFormat="1" ht="19.5" customHeight="1">
      <c r="A50" s="115">
        <v>37</v>
      </c>
      <c r="B50" s="106" t="s">
        <v>90</v>
      </c>
      <c r="C50" s="120">
        <v>1876.83</v>
      </c>
      <c r="D50" s="121">
        <v>0.49654257859953155</v>
      </c>
      <c r="E50" s="103" t="s">
        <v>90</v>
      </c>
      <c r="F50" s="108">
        <v>870.77</v>
      </c>
      <c r="G50" s="97" t="s">
        <v>90</v>
      </c>
      <c r="H50" s="73">
        <v>205.34</v>
      </c>
      <c r="I50" s="103" t="s">
        <v>90</v>
      </c>
      <c r="J50" s="108">
        <v>1005.02</v>
      </c>
      <c r="K50" s="103" t="s">
        <v>90</v>
      </c>
      <c r="L50" s="73">
        <v>1174.4037390000001</v>
      </c>
      <c r="M50" s="117">
        <v>37</v>
      </c>
      <c r="N50" s="118">
        <v>37</v>
      </c>
      <c r="O50" s="103" t="s">
        <v>90</v>
      </c>
      <c r="P50" s="113">
        <v>35.6</v>
      </c>
      <c r="Q50" s="97" t="s">
        <v>90</v>
      </c>
      <c r="R50" s="119">
        <v>2.9</v>
      </c>
      <c r="S50" s="103" t="s">
        <v>90</v>
      </c>
      <c r="T50" s="113">
        <v>16.7</v>
      </c>
      <c r="U50" s="97" t="s">
        <v>90</v>
      </c>
      <c r="V50" s="73">
        <v>2046.5</v>
      </c>
      <c r="W50" s="103" t="s">
        <v>90</v>
      </c>
      <c r="X50" s="108">
        <v>1150.0999999999999</v>
      </c>
      <c r="Y50" s="103" t="s">
        <v>90</v>
      </c>
      <c r="Z50" s="108">
        <v>1</v>
      </c>
      <c r="AA50" s="115">
        <v>37</v>
      </c>
    </row>
    <row r="51" spans="1:27" s="65" customFormat="1" ht="19.5" customHeight="1">
      <c r="A51" s="115">
        <v>38</v>
      </c>
      <c r="B51" s="106" t="s">
        <v>91</v>
      </c>
      <c r="C51" s="120">
        <v>5675.82</v>
      </c>
      <c r="D51" s="121">
        <v>1.5016204442953243</v>
      </c>
      <c r="E51" s="103" t="s">
        <v>91</v>
      </c>
      <c r="F51" s="108">
        <v>3999.54</v>
      </c>
      <c r="G51" s="97" t="s">
        <v>91</v>
      </c>
      <c r="H51" s="73">
        <v>411.21</v>
      </c>
      <c r="I51" s="103" t="s">
        <v>91</v>
      </c>
      <c r="J51" s="108">
        <v>1665.71</v>
      </c>
      <c r="K51" s="103" t="s">
        <v>91</v>
      </c>
      <c r="L51" s="73">
        <v>3250.633323</v>
      </c>
      <c r="M51" s="117">
        <v>38</v>
      </c>
      <c r="N51" s="118">
        <v>38</v>
      </c>
      <c r="O51" s="103" t="s">
        <v>91</v>
      </c>
      <c r="P51" s="113">
        <v>34.799999999999997</v>
      </c>
      <c r="Q51" s="97" t="s">
        <v>91</v>
      </c>
      <c r="R51" s="119">
        <v>3.7</v>
      </c>
      <c r="S51" s="103" t="s">
        <v>91</v>
      </c>
      <c r="T51" s="113">
        <v>16.8</v>
      </c>
      <c r="U51" s="97" t="s">
        <v>91</v>
      </c>
      <c r="V51" s="73">
        <v>2014.5</v>
      </c>
      <c r="W51" s="103" t="s">
        <v>91</v>
      </c>
      <c r="X51" s="108">
        <v>1404.6</v>
      </c>
      <c r="Y51" s="103" t="s">
        <v>91</v>
      </c>
      <c r="Z51" s="108">
        <v>1</v>
      </c>
      <c r="AA51" s="115">
        <v>38</v>
      </c>
    </row>
    <row r="52" spans="1:27" s="65" customFormat="1" ht="19.5" customHeight="1">
      <c r="A52" s="115">
        <v>39</v>
      </c>
      <c r="B52" s="106" t="s">
        <v>92</v>
      </c>
      <c r="C52" s="120">
        <v>7102.28</v>
      </c>
      <c r="D52" s="121">
        <v>1.8790111118939281</v>
      </c>
      <c r="E52" s="103" t="s">
        <v>92</v>
      </c>
      <c r="F52" s="108">
        <v>5918.73</v>
      </c>
      <c r="G52" s="97" t="s">
        <v>92</v>
      </c>
      <c r="H52" s="73">
        <v>475.04</v>
      </c>
      <c r="I52" s="103" t="s">
        <v>92</v>
      </c>
      <c r="J52" s="108">
        <v>1159.94</v>
      </c>
      <c r="K52" s="103" t="s">
        <v>92</v>
      </c>
      <c r="L52" s="73">
        <v>3278.0719859999999</v>
      </c>
      <c r="M52" s="117">
        <v>39</v>
      </c>
      <c r="N52" s="118">
        <v>39</v>
      </c>
      <c r="O52" s="103" t="s">
        <v>92</v>
      </c>
      <c r="P52" s="113">
        <v>34.299999999999997</v>
      </c>
      <c r="Q52" s="97" t="s">
        <v>92</v>
      </c>
      <c r="R52" s="119">
        <v>3.5</v>
      </c>
      <c r="S52" s="103" t="s">
        <v>92</v>
      </c>
      <c r="T52" s="113">
        <v>17.3</v>
      </c>
      <c r="U52" s="97" t="s">
        <v>92</v>
      </c>
      <c r="V52" s="73">
        <v>2159.6999999999998</v>
      </c>
      <c r="W52" s="103" t="s">
        <v>92</v>
      </c>
      <c r="X52" s="108">
        <v>2666.4</v>
      </c>
      <c r="Y52" s="103" t="s">
        <v>92</v>
      </c>
      <c r="Z52" s="108">
        <v>1</v>
      </c>
      <c r="AA52" s="115">
        <v>39</v>
      </c>
    </row>
    <row r="53" spans="1:27" s="65" customFormat="1" ht="19.5" customHeight="1">
      <c r="A53" s="115">
        <v>40</v>
      </c>
      <c r="B53" s="106" t="s">
        <v>93</v>
      </c>
      <c r="C53" s="120">
        <v>4987.24</v>
      </c>
      <c r="D53" s="121">
        <v>1.3194466252642636</v>
      </c>
      <c r="E53" s="103" t="s">
        <v>93</v>
      </c>
      <c r="F53" s="108">
        <v>2218.42</v>
      </c>
      <c r="G53" s="97" t="s">
        <v>93</v>
      </c>
      <c r="H53" s="73">
        <v>881.01</v>
      </c>
      <c r="I53" s="103" t="s">
        <v>93</v>
      </c>
      <c r="J53" s="108">
        <v>2764.53</v>
      </c>
      <c r="K53" s="103" t="s">
        <v>93</v>
      </c>
      <c r="L53" s="73">
        <v>2768.6881269999999</v>
      </c>
      <c r="M53" s="117">
        <v>40</v>
      </c>
      <c r="N53" s="118">
        <v>40</v>
      </c>
      <c r="O53" s="103" t="s">
        <v>93</v>
      </c>
      <c r="P53" s="113">
        <v>34.799999999999997</v>
      </c>
      <c r="Q53" s="97" t="s">
        <v>93</v>
      </c>
      <c r="R53" s="119">
        <v>5</v>
      </c>
      <c r="S53" s="103" t="s">
        <v>93</v>
      </c>
      <c r="T53" s="113">
        <v>17.3</v>
      </c>
      <c r="U53" s="97" t="s">
        <v>93</v>
      </c>
      <c r="V53" s="73">
        <v>1889.4</v>
      </c>
      <c r="W53" s="103" t="s">
        <v>93</v>
      </c>
      <c r="X53" s="108">
        <v>1686.9</v>
      </c>
      <c r="Y53" s="103" t="s">
        <v>93</v>
      </c>
      <c r="Z53" s="108">
        <v>2</v>
      </c>
      <c r="AA53" s="115">
        <v>40</v>
      </c>
    </row>
    <row r="54" spans="1:27" s="65" customFormat="1" ht="19.5" customHeight="1">
      <c r="A54" s="115">
        <v>41</v>
      </c>
      <c r="B54" s="106" t="s">
        <v>94</v>
      </c>
      <c r="C54" s="120">
        <v>2440.64</v>
      </c>
      <c r="D54" s="121">
        <v>0.64570668575905155</v>
      </c>
      <c r="E54" s="103" t="s">
        <v>94</v>
      </c>
      <c r="F54" s="108">
        <v>1105.01</v>
      </c>
      <c r="G54" s="97" t="s">
        <v>94</v>
      </c>
      <c r="H54" s="73">
        <v>268.83999999999997</v>
      </c>
      <c r="I54" s="103" t="s">
        <v>94</v>
      </c>
      <c r="J54" s="108">
        <v>1334.54</v>
      </c>
      <c r="K54" s="103" t="s">
        <v>94</v>
      </c>
      <c r="L54" s="73">
        <v>1573.3067619999999</v>
      </c>
      <c r="M54" s="117">
        <v>41</v>
      </c>
      <c r="N54" s="118">
        <v>41</v>
      </c>
      <c r="O54" s="103" t="s">
        <v>94</v>
      </c>
      <c r="P54" s="113">
        <v>35.700000000000003</v>
      </c>
      <c r="Q54" s="97" t="s">
        <v>94</v>
      </c>
      <c r="R54" s="119">
        <v>3.1</v>
      </c>
      <c r="S54" s="103" t="s">
        <v>94</v>
      </c>
      <c r="T54" s="113">
        <v>16.899999999999999</v>
      </c>
      <c r="U54" s="97" t="s">
        <v>94</v>
      </c>
      <c r="V54" s="73">
        <v>1970.5</v>
      </c>
      <c r="W54" s="103" t="s">
        <v>94</v>
      </c>
      <c r="X54" s="108">
        <v>1951.3</v>
      </c>
      <c r="Y54" s="103" t="s">
        <v>94</v>
      </c>
      <c r="Z54" s="108">
        <v>4</v>
      </c>
      <c r="AA54" s="115">
        <v>41</v>
      </c>
    </row>
    <row r="55" spans="1:27" s="65" customFormat="1" ht="19.5" customHeight="1">
      <c r="A55" s="115">
        <v>42</v>
      </c>
      <c r="B55" s="106" t="s">
        <v>95</v>
      </c>
      <c r="C55" s="120">
        <v>4131.21</v>
      </c>
      <c r="D55" s="121">
        <v>1.0929714817730807</v>
      </c>
      <c r="E55" s="103" t="s">
        <v>95</v>
      </c>
      <c r="F55" s="108">
        <v>2416.5700000000002</v>
      </c>
      <c r="G55" s="97" t="s">
        <v>95</v>
      </c>
      <c r="H55" s="73">
        <v>741.54</v>
      </c>
      <c r="I55" s="103" t="s">
        <v>95</v>
      </c>
      <c r="J55" s="108">
        <v>1668.19</v>
      </c>
      <c r="K55" s="103" t="s">
        <v>95</v>
      </c>
      <c r="L55" s="73">
        <v>2066.2339619999998</v>
      </c>
      <c r="M55" s="117">
        <v>42</v>
      </c>
      <c r="N55" s="118">
        <v>42</v>
      </c>
      <c r="O55" s="103" t="s">
        <v>95</v>
      </c>
      <c r="P55" s="113">
        <v>33.799999999999997</v>
      </c>
      <c r="Q55" s="97" t="s">
        <v>95</v>
      </c>
      <c r="R55" s="119">
        <v>4.9000000000000004</v>
      </c>
      <c r="S55" s="103" t="s">
        <v>95</v>
      </c>
      <c r="T55" s="113">
        <v>17.399999999999999</v>
      </c>
      <c r="U55" s="97" t="s">
        <v>95</v>
      </c>
      <c r="V55" s="73">
        <v>1863.1</v>
      </c>
      <c r="W55" s="103" t="s">
        <v>95</v>
      </c>
      <c r="X55" s="108">
        <v>1894.7</v>
      </c>
      <c r="Y55" s="103" t="s">
        <v>95</v>
      </c>
      <c r="Z55" s="108">
        <v>4</v>
      </c>
      <c r="AA55" s="115">
        <v>42</v>
      </c>
    </row>
    <row r="56" spans="1:27" s="65" customFormat="1" ht="19.5" customHeight="1">
      <c r="A56" s="115">
        <v>43</v>
      </c>
      <c r="B56" s="106" t="s">
        <v>96</v>
      </c>
      <c r="C56" s="120">
        <v>7409.13</v>
      </c>
      <c r="D56" s="121">
        <v>1.9601927267675536</v>
      </c>
      <c r="E56" s="103" t="s">
        <v>96</v>
      </c>
      <c r="F56" s="108">
        <v>4576.3500000000004</v>
      </c>
      <c r="G56" s="97" t="s">
        <v>96</v>
      </c>
      <c r="H56" s="73">
        <v>1589.08</v>
      </c>
      <c r="I56" s="103" t="s">
        <v>96</v>
      </c>
      <c r="J56" s="108">
        <v>2746.69</v>
      </c>
      <c r="K56" s="103" t="s">
        <v>96</v>
      </c>
      <c r="L56" s="73">
        <v>3948.1037489999999</v>
      </c>
      <c r="M56" s="117">
        <v>43</v>
      </c>
      <c r="N56" s="118">
        <v>43</v>
      </c>
      <c r="O56" s="103" t="s">
        <v>96</v>
      </c>
      <c r="P56" s="113">
        <v>36.200000000000003</v>
      </c>
      <c r="Q56" s="97" t="s">
        <v>96</v>
      </c>
      <c r="R56" s="119">
        <v>2.6</v>
      </c>
      <c r="S56" s="103" t="s">
        <v>96</v>
      </c>
      <c r="T56" s="113">
        <v>17.2</v>
      </c>
      <c r="U56" s="97" t="s">
        <v>96</v>
      </c>
      <c r="V56" s="73">
        <v>1996.1</v>
      </c>
      <c r="W56" s="103" t="s">
        <v>96</v>
      </c>
      <c r="X56" s="108">
        <v>2007</v>
      </c>
      <c r="Y56" s="103" t="s">
        <v>96</v>
      </c>
      <c r="Z56" s="108">
        <v>1</v>
      </c>
      <c r="AA56" s="115">
        <v>43</v>
      </c>
    </row>
    <row r="57" spans="1:27" s="65" customFormat="1" ht="19.5" customHeight="1">
      <c r="A57" s="115">
        <v>44</v>
      </c>
      <c r="B57" s="106" t="s">
        <v>97</v>
      </c>
      <c r="C57" s="120">
        <v>6340.62</v>
      </c>
      <c r="D57" s="121">
        <v>1.6775029196676106</v>
      </c>
      <c r="E57" s="103" t="s">
        <v>97</v>
      </c>
      <c r="F57" s="108">
        <v>4486.29</v>
      </c>
      <c r="G57" s="97" t="s">
        <v>97</v>
      </c>
      <c r="H57" s="73">
        <v>1747.3</v>
      </c>
      <c r="I57" s="103" t="s">
        <v>97</v>
      </c>
      <c r="J57" s="108">
        <v>1795.05</v>
      </c>
      <c r="K57" s="103" t="s">
        <v>97</v>
      </c>
      <c r="L57" s="73">
        <v>2933.7059559999998</v>
      </c>
      <c r="M57" s="117">
        <v>44</v>
      </c>
      <c r="N57" s="118">
        <v>44</v>
      </c>
      <c r="O57" s="103" t="s">
        <v>97</v>
      </c>
      <c r="P57" s="113">
        <v>34.4</v>
      </c>
      <c r="Q57" s="97" t="s">
        <v>97</v>
      </c>
      <c r="R57" s="119">
        <v>3.6</v>
      </c>
      <c r="S57" s="103" t="s">
        <v>97</v>
      </c>
      <c r="T57" s="113">
        <v>16.8</v>
      </c>
      <c r="U57" s="97" t="s">
        <v>97</v>
      </c>
      <c r="V57" s="73">
        <v>1992.4</v>
      </c>
      <c r="W57" s="103" t="s">
        <v>97</v>
      </c>
      <c r="X57" s="108">
        <v>1727</v>
      </c>
      <c r="Y57" s="103" t="s">
        <v>97</v>
      </c>
      <c r="Z57" s="108">
        <v>1</v>
      </c>
      <c r="AA57" s="115">
        <v>44</v>
      </c>
    </row>
    <row r="58" spans="1:27" s="65" customFormat="1" ht="19.5" customHeight="1">
      <c r="A58" s="115">
        <v>45</v>
      </c>
      <c r="B58" s="106" t="s">
        <v>98</v>
      </c>
      <c r="C58" s="120">
        <v>7734.16</v>
      </c>
      <c r="D58" s="121">
        <v>2.0461841241355652</v>
      </c>
      <c r="E58" s="103" t="s">
        <v>98</v>
      </c>
      <c r="F58" s="108">
        <v>5843.79</v>
      </c>
      <c r="G58" s="97" t="s">
        <v>98</v>
      </c>
      <c r="H58" s="73">
        <v>919.19</v>
      </c>
      <c r="I58" s="103" t="s">
        <v>98</v>
      </c>
      <c r="J58" s="108">
        <v>1875.08</v>
      </c>
      <c r="K58" s="103" t="s">
        <v>98</v>
      </c>
      <c r="L58" s="73">
        <v>2521.2779</v>
      </c>
      <c r="M58" s="117">
        <v>45</v>
      </c>
      <c r="N58" s="118">
        <v>45</v>
      </c>
      <c r="O58" s="103" t="s">
        <v>98</v>
      </c>
      <c r="P58" s="113">
        <v>33.9</v>
      </c>
      <c r="Q58" s="97" t="s">
        <v>98</v>
      </c>
      <c r="R58" s="119">
        <v>4</v>
      </c>
      <c r="S58" s="103" t="s">
        <v>98</v>
      </c>
      <c r="T58" s="113">
        <v>17.7</v>
      </c>
      <c r="U58" s="97" t="s">
        <v>98</v>
      </c>
      <c r="V58" s="73">
        <v>2121.6999999999998</v>
      </c>
      <c r="W58" s="103" t="s">
        <v>98</v>
      </c>
      <c r="X58" s="108">
        <v>2625.5</v>
      </c>
      <c r="Y58" s="103" t="s">
        <v>98</v>
      </c>
      <c r="Z58" s="108">
        <v>0</v>
      </c>
      <c r="AA58" s="115">
        <v>45</v>
      </c>
    </row>
    <row r="59" spans="1:27" s="65" customFormat="1" ht="19.5" customHeight="1">
      <c r="A59" s="115">
        <v>46</v>
      </c>
      <c r="B59" s="106" t="s">
        <v>99</v>
      </c>
      <c r="C59" s="120">
        <v>9186.0400000000009</v>
      </c>
      <c r="D59" s="121">
        <v>2.4303000211625143</v>
      </c>
      <c r="E59" s="103" t="s">
        <v>99</v>
      </c>
      <c r="F59" s="108">
        <v>5848.39</v>
      </c>
      <c r="G59" s="97" t="s">
        <v>99</v>
      </c>
      <c r="H59" s="73">
        <v>1273.58</v>
      </c>
      <c r="I59" s="103" t="s">
        <v>99</v>
      </c>
      <c r="J59" s="108">
        <v>3287.26</v>
      </c>
      <c r="K59" s="103" t="s">
        <v>99</v>
      </c>
      <c r="L59" s="73">
        <v>4936.6186669999997</v>
      </c>
      <c r="M59" s="117">
        <v>46</v>
      </c>
      <c r="N59" s="118">
        <v>46</v>
      </c>
      <c r="O59" s="103" t="s">
        <v>99</v>
      </c>
      <c r="P59" s="113">
        <v>34.9</v>
      </c>
      <c r="Q59" s="97" t="s">
        <v>99</v>
      </c>
      <c r="R59" s="119">
        <v>5.7</v>
      </c>
      <c r="S59" s="103" t="s">
        <v>99</v>
      </c>
      <c r="T59" s="113">
        <v>18.8</v>
      </c>
      <c r="U59" s="97" t="s">
        <v>99</v>
      </c>
      <c r="V59" s="73">
        <v>1942.1</v>
      </c>
      <c r="W59" s="103" t="s">
        <v>99</v>
      </c>
      <c r="X59" s="108">
        <v>2434.6999999999998</v>
      </c>
      <c r="Y59" s="103" t="s">
        <v>99</v>
      </c>
      <c r="Z59" s="108">
        <v>2</v>
      </c>
      <c r="AA59" s="115">
        <v>46</v>
      </c>
    </row>
    <row r="60" spans="1:27" s="65" customFormat="1" ht="19.5" customHeight="1">
      <c r="A60" s="115">
        <v>47</v>
      </c>
      <c r="B60" s="106" t="s">
        <v>100</v>
      </c>
      <c r="C60" s="120">
        <v>2282.11</v>
      </c>
      <c r="D60" s="121">
        <v>0.60376527658220347</v>
      </c>
      <c r="E60" s="103" t="s">
        <v>100</v>
      </c>
      <c r="F60" s="108">
        <v>1064.0899999999999</v>
      </c>
      <c r="G60" s="97" t="s">
        <v>100</v>
      </c>
      <c r="H60" s="73">
        <v>815.63</v>
      </c>
      <c r="I60" s="103" t="s">
        <v>100</v>
      </c>
      <c r="J60" s="108">
        <v>1126.0899999999999</v>
      </c>
      <c r="K60" s="103" t="s">
        <v>100</v>
      </c>
      <c r="L60" s="73">
        <v>1028.254555</v>
      </c>
      <c r="M60" s="117">
        <v>47</v>
      </c>
      <c r="N60" s="118">
        <v>47</v>
      </c>
      <c r="O60" s="103" t="s">
        <v>100</v>
      </c>
      <c r="P60" s="113">
        <v>33.9</v>
      </c>
      <c r="Q60" s="97" t="s">
        <v>100</v>
      </c>
      <c r="R60" s="119">
        <v>15.3</v>
      </c>
      <c r="S60" s="103" t="s">
        <v>100</v>
      </c>
      <c r="T60" s="113">
        <v>23.3</v>
      </c>
      <c r="U60" s="97" t="s">
        <v>100</v>
      </c>
      <c r="V60" s="73">
        <v>1727.1</v>
      </c>
      <c r="W60" s="103" t="s">
        <v>100</v>
      </c>
      <c r="X60" s="108">
        <v>2161</v>
      </c>
      <c r="Y60" s="103" t="s">
        <v>100</v>
      </c>
      <c r="Z60" s="108">
        <v>0</v>
      </c>
      <c r="AA60" s="115">
        <v>47</v>
      </c>
    </row>
    <row r="61" spans="1:27" s="65" customFormat="1" ht="19.5" customHeight="1">
      <c r="A61" s="123"/>
      <c r="B61" s="124"/>
      <c r="C61" s="125"/>
      <c r="D61" s="126"/>
      <c r="E61" s="92"/>
      <c r="F61" s="127"/>
      <c r="G61" s="126"/>
      <c r="H61" s="126"/>
      <c r="I61" s="92"/>
      <c r="J61" s="127"/>
      <c r="K61" s="92"/>
      <c r="L61" s="126"/>
      <c r="M61" s="128"/>
      <c r="N61" s="129"/>
      <c r="O61" s="92"/>
      <c r="P61" s="127"/>
      <c r="Q61" s="126"/>
      <c r="R61" s="126"/>
      <c r="S61" s="92"/>
      <c r="T61" s="127"/>
      <c r="U61" s="126"/>
      <c r="V61" s="126"/>
      <c r="W61" s="92"/>
      <c r="X61" s="127"/>
      <c r="Y61" s="92"/>
      <c r="Z61" s="127"/>
      <c r="AA61" s="123"/>
    </row>
    <row r="62" spans="1:27" s="133" customFormat="1" ht="19.5" customHeight="1">
      <c r="A62" s="130"/>
      <c r="B62" s="172" t="s">
        <v>142</v>
      </c>
      <c r="C62" s="182"/>
      <c r="D62" s="183"/>
      <c r="E62" s="170" t="s">
        <v>122</v>
      </c>
      <c r="F62" s="184"/>
      <c r="G62" s="185" t="s">
        <v>143</v>
      </c>
      <c r="H62" s="186"/>
      <c r="I62" s="185" t="s">
        <v>144</v>
      </c>
      <c r="J62" s="186"/>
      <c r="K62" s="185" t="s">
        <v>145</v>
      </c>
      <c r="L62" s="187"/>
      <c r="M62" s="131"/>
      <c r="N62" s="132"/>
      <c r="O62" s="170" t="s">
        <v>146</v>
      </c>
      <c r="P62" s="170"/>
      <c r="Q62" s="170"/>
      <c r="R62" s="170"/>
      <c r="S62" s="171" t="s">
        <v>101</v>
      </c>
      <c r="T62" s="172"/>
      <c r="U62" s="172"/>
      <c r="V62" s="172"/>
      <c r="W62" s="172"/>
      <c r="X62" s="172"/>
      <c r="Y62" s="172"/>
      <c r="Z62" s="173"/>
      <c r="AA62" s="131"/>
    </row>
    <row r="63" spans="1:27" ht="19.5" customHeight="1">
      <c r="A63" s="134"/>
      <c r="B63" s="154" t="s">
        <v>102</v>
      </c>
      <c r="C63" s="155"/>
      <c r="D63" s="156"/>
      <c r="E63" s="159" t="s">
        <v>121</v>
      </c>
      <c r="F63" s="160"/>
      <c r="G63" s="159" t="s">
        <v>103</v>
      </c>
      <c r="H63" s="160"/>
      <c r="I63" s="159" t="s">
        <v>141</v>
      </c>
      <c r="J63" s="169"/>
      <c r="K63" s="159" t="s">
        <v>105</v>
      </c>
      <c r="L63" s="163"/>
      <c r="M63" s="136"/>
      <c r="N63" s="137"/>
      <c r="O63" s="174" t="s">
        <v>139</v>
      </c>
      <c r="P63" s="174"/>
      <c r="Q63" s="174"/>
      <c r="R63" s="174"/>
      <c r="S63" s="174"/>
      <c r="T63" s="174"/>
      <c r="U63" s="174"/>
      <c r="V63" s="174"/>
      <c r="W63" s="174"/>
      <c r="X63" s="174"/>
      <c r="Y63" s="174"/>
      <c r="Z63" s="175"/>
      <c r="AA63" s="136"/>
    </row>
    <row r="64" spans="1:27" ht="19.5" customHeight="1">
      <c r="A64" s="138" t="s">
        <v>106</v>
      </c>
      <c r="B64" s="155"/>
      <c r="C64" s="155"/>
      <c r="D64" s="156"/>
      <c r="E64" s="161"/>
      <c r="F64" s="156"/>
      <c r="G64" s="161"/>
      <c r="H64" s="156"/>
      <c r="I64" s="165"/>
      <c r="J64" s="166"/>
      <c r="K64" s="161"/>
      <c r="L64" s="155"/>
      <c r="M64" s="139" t="s">
        <v>106</v>
      </c>
      <c r="N64" s="140" t="s">
        <v>106</v>
      </c>
      <c r="O64" s="174"/>
      <c r="P64" s="174"/>
      <c r="Q64" s="174"/>
      <c r="R64" s="174"/>
      <c r="S64" s="174"/>
      <c r="T64" s="174"/>
      <c r="U64" s="174"/>
      <c r="V64" s="174"/>
      <c r="W64" s="174"/>
      <c r="X64" s="174"/>
      <c r="Y64" s="174"/>
      <c r="Z64" s="175"/>
      <c r="AA64" s="139" t="s">
        <v>106</v>
      </c>
    </row>
    <row r="65" spans="1:28" ht="19.5" customHeight="1">
      <c r="A65" s="138" t="s">
        <v>107</v>
      </c>
      <c r="B65" s="155"/>
      <c r="C65" s="155"/>
      <c r="D65" s="156"/>
      <c r="E65" s="161"/>
      <c r="F65" s="156"/>
      <c r="G65" s="161"/>
      <c r="H65" s="156"/>
      <c r="I65" s="165"/>
      <c r="J65" s="166"/>
      <c r="K65" s="161"/>
      <c r="L65" s="155"/>
      <c r="M65" s="139" t="s">
        <v>107</v>
      </c>
      <c r="N65" s="140" t="s">
        <v>107</v>
      </c>
      <c r="O65" s="174"/>
      <c r="P65" s="174"/>
      <c r="Q65" s="174"/>
      <c r="R65" s="174"/>
      <c r="S65" s="174"/>
      <c r="T65" s="174"/>
      <c r="U65" s="174"/>
      <c r="V65" s="174"/>
      <c r="W65" s="174"/>
      <c r="X65" s="174"/>
      <c r="Y65" s="174"/>
      <c r="Z65" s="175"/>
      <c r="AA65" s="139" t="s">
        <v>107</v>
      </c>
    </row>
    <row r="66" spans="1:28" ht="19.5" customHeight="1">
      <c r="A66" s="138" t="s">
        <v>108</v>
      </c>
      <c r="B66" s="155"/>
      <c r="C66" s="155"/>
      <c r="D66" s="156"/>
      <c r="E66" s="161"/>
      <c r="F66" s="156"/>
      <c r="G66" s="161"/>
      <c r="H66" s="156"/>
      <c r="I66" s="165"/>
      <c r="J66" s="166"/>
      <c r="K66" s="161"/>
      <c r="L66" s="155"/>
      <c r="M66" s="139" t="s">
        <v>108</v>
      </c>
      <c r="N66" s="140" t="s">
        <v>108</v>
      </c>
      <c r="O66" s="174"/>
      <c r="P66" s="174"/>
      <c r="Q66" s="174"/>
      <c r="R66" s="174"/>
      <c r="S66" s="174"/>
      <c r="T66" s="174"/>
      <c r="U66" s="174"/>
      <c r="V66" s="174"/>
      <c r="W66" s="174"/>
      <c r="X66" s="174"/>
      <c r="Y66" s="174"/>
      <c r="Z66" s="175"/>
      <c r="AA66" s="139" t="s">
        <v>108</v>
      </c>
    </row>
    <row r="67" spans="1:28" ht="19.5" customHeight="1">
      <c r="A67" s="138" t="s">
        <v>109</v>
      </c>
      <c r="B67" s="155"/>
      <c r="C67" s="155"/>
      <c r="D67" s="156"/>
      <c r="E67" s="161"/>
      <c r="F67" s="156"/>
      <c r="G67" s="161"/>
      <c r="H67" s="156"/>
      <c r="I67" s="165" t="s">
        <v>104</v>
      </c>
      <c r="J67" s="166"/>
      <c r="K67" s="161"/>
      <c r="L67" s="155"/>
      <c r="M67" s="139" t="s">
        <v>109</v>
      </c>
      <c r="N67" s="140" t="s">
        <v>109</v>
      </c>
      <c r="O67" s="174"/>
      <c r="P67" s="174"/>
      <c r="Q67" s="174"/>
      <c r="R67" s="174"/>
      <c r="S67" s="174"/>
      <c r="T67" s="174"/>
      <c r="U67" s="174"/>
      <c r="V67" s="174"/>
      <c r="W67" s="174"/>
      <c r="X67" s="174"/>
      <c r="Y67" s="174"/>
      <c r="Z67" s="175"/>
      <c r="AA67" s="139" t="s">
        <v>109</v>
      </c>
    </row>
    <row r="68" spans="1:28" ht="19.5" customHeight="1">
      <c r="A68" s="138" t="s">
        <v>110</v>
      </c>
      <c r="B68" s="155"/>
      <c r="C68" s="155"/>
      <c r="D68" s="156"/>
      <c r="E68" s="161"/>
      <c r="F68" s="156"/>
      <c r="G68" s="161"/>
      <c r="H68" s="156"/>
      <c r="I68" s="165"/>
      <c r="J68" s="166"/>
      <c r="K68" s="161"/>
      <c r="L68" s="155"/>
      <c r="M68" s="139" t="s">
        <v>110</v>
      </c>
      <c r="N68" s="140" t="s">
        <v>110</v>
      </c>
      <c r="O68" s="154" t="s">
        <v>111</v>
      </c>
      <c r="P68" s="155"/>
      <c r="Q68" s="154" t="s">
        <v>112</v>
      </c>
      <c r="R68" s="155"/>
      <c r="S68" s="141" t="s">
        <v>140</v>
      </c>
      <c r="T68" s="141"/>
      <c r="U68" s="135"/>
      <c r="V68" s="141"/>
      <c r="W68" s="176"/>
      <c r="X68" s="176"/>
      <c r="Y68" s="178" t="s">
        <v>123</v>
      </c>
      <c r="Z68" s="179"/>
      <c r="AA68" s="139" t="s">
        <v>110</v>
      </c>
    </row>
    <row r="69" spans="1:28" ht="19.5" customHeight="1">
      <c r="A69" s="138" t="s">
        <v>113</v>
      </c>
      <c r="B69" s="155"/>
      <c r="C69" s="155"/>
      <c r="D69" s="156"/>
      <c r="E69" s="161"/>
      <c r="F69" s="156"/>
      <c r="G69" s="161"/>
      <c r="H69" s="156"/>
      <c r="I69" s="165"/>
      <c r="J69" s="166"/>
      <c r="K69" s="161"/>
      <c r="L69" s="155"/>
      <c r="M69" s="139" t="s">
        <v>113</v>
      </c>
      <c r="N69" s="140" t="s">
        <v>113</v>
      </c>
      <c r="O69" s="155"/>
      <c r="P69" s="155"/>
      <c r="Q69" s="155"/>
      <c r="R69" s="155"/>
      <c r="S69" s="141"/>
      <c r="T69" s="141"/>
      <c r="U69" s="141"/>
      <c r="V69" s="141"/>
      <c r="W69" s="176"/>
      <c r="X69" s="176"/>
      <c r="Y69" s="178"/>
      <c r="Z69" s="179"/>
      <c r="AA69" s="139" t="s">
        <v>113</v>
      </c>
    </row>
    <row r="70" spans="1:28" ht="19.5" customHeight="1">
      <c r="A70" s="142"/>
      <c r="B70" s="157"/>
      <c r="C70" s="157"/>
      <c r="D70" s="158"/>
      <c r="E70" s="162"/>
      <c r="F70" s="158"/>
      <c r="G70" s="162"/>
      <c r="H70" s="158"/>
      <c r="I70" s="167"/>
      <c r="J70" s="168"/>
      <c r="K70" s="162"/>
      <c r="L70" s="164"/>
      <c r="M70" s="143"/>
      <c r="N70" s="144"/>
      <c r="O70" s="157"/>
      <c r="P70" s="157"/>
      <c r="Q70" s="157"/>
      <c r="R70" s="157"/>
      <c r="S70" s="145"/>
      <c r="T70" s="145"/>
      <c r="U70" s="145"/>
      <c r="V70" s="145"/>
      <c r="W70" s="177"/>
      <c r="X70" s="177"/>
      <c r="Y70" s="180"/>
      <c r="Z70" s="181"/>
      <c r="AA70" s="146"/>
    </row>
    <row r="71" spans="1:28" ht="19.2">
      <c r="Y71" s="61"/>
      <c r="Z71" s="62"/>
    </row>
    <row r="73" spans="1:28" ht="19.5" customHeight="1">
      <c r="O73" s="194"/>
      <c r="P73" s="194"/>
      <c r="Q73" s="194"/>
      <c r="R73" s="194"/>
      <c r="S73" s="194"/>
      <c r="T73" s="194"/>
      <c r="U73" s="194"/>
      <c r="V73" s="194"/>
      <c r="W73" s="194"/>
      <c r="X73" s="194"/>
      <c r="Y73" s="195"/>
      <c r="Z73" s="196"/>
      <c r="AA73" s="194"/>
      <c r="AB73" s="197"/>
    </row>
    <row r="74" spans="1:28" s="151" customFormat="1" ht="19.2" customHeight="1">
      <c r="A74" s="149"/>
      <c r="B74" s="149"/>
      <c r="C74" s="150"/>
      <c r="D74" s="150"/>
      <c r="E74" s="150"/>
      <c r="F74" s="150"/>
      <c r="G74" s="150"/>
      <c r="H74" s="150"/>
      <c r="I74" s="150"/>
      <c r="J74" s="150"/>
      <c r="K74" s="150"/>
      <c r="L74" s="150"/>
      <c r="M74" s="150"/>
      <c r="N74" s="150"/>
      <c r="O74" s="198"/>
      <c r="P74" s="198"/>
      <c r="Q74" s="198"/>
      <c r="R74" s="198"/>
      <c r="S74" s="198"/>
      <c r="T74" s="198"/>
      <c r="U74" s="198"/>
      <c r="V74" s="198"/>
      <c r="W74" s="198"/>
      <c r="X74" s="198"/>
      <c r="Y74" s="198"/>
      <c r="Z74" s="198"/>
      <c r="AA74" s="199"/>
      <c r="AB74" s="200"/>
    </row>
    <row r="75" spans="1:28" s="151" customFormat="1" ht="19.5" customHeight="1">
      <c r="A75" s="149"/>
      <c r="B75" s="149"/>
      <c r="C75" s="150"/>
      <c r="D75" s="150"/>
      <c r="E75" s="150"/>
      <c r="F75" s="150"/>
      <c r="G75" s="150"/>
      <c r="H75" s="150"/>
      <c r="I75" s="150"/>
      <c r="J75" s="150"/>
      <c r="K75" s="150"/>
      <c r="L75" s="150"/>
      <c r="M75" s="150"/>
      <c r="N75" s="150"/>
      <c r="O75" s="198"/>
      <c r="P75" s="198"/>
      <c r="Q75" s="198"/>
      <c r="R75" s="198"/>
      <c r="S75" s="198"/>
      <c r="T75" s="198"/>
      <c r="U75" s="198"/>
      <c r="V75" s="198"/>
      <c r="W75" s="198"/>
      <c r="X75" s="198"/>
      <c r="Y75" s="198"/>
      <c r="Z75" s="198"/>
      <c r="AA75" s="199"/>
      <c r="AB75" s="200"/>
    </row>
    <row r="76" spans="1:28" s="151" customFormat="1" ht="19.5" customHeight="1">
      <c r="A76" s="149"/>
      <c r="B76" s="149"/>
      <c r="C76" s="152"/>
      <c r="D76" s="152"/>
      <c r="E76" s="152"/>
      <c r="F76" s="152"/>
      <c r="G76" s="152"/>
      <c r="H76" s="152"/>
      <c r="I76" s="152"/>
      <c r="J76" s="152"/>
      <c r="K76" s="152"/>
      <c r="L76" s="152"/>
      <c r="M76" s="152"/>
      <c r="N76" s="152"/>
      <c r="O76" s="201"/>
      <c r="P76" s="201"/>
      <c r="Q76" s="201"/>
      <c r="R76" s="201"/>
      <c r="S76" s="201"/>
      <c r="T76" s="201"/>
      <c r="U76" s="201"/>
      <c r="V76" s="201"/>
      <c r="W76" s="201"/>
      <c r="X76" s="201"/>
      <c r="Y76" s="201"/>
      <c r="Z76" s="201"/>
      <c r="AA76" s="199"/>
      <c r="AB76" s="200"/>
    </row>
    <row r="77" spans="1:28" s="151" customFormat="1" ht="19.5" customHeight="1">
      <c r="A77" s="149"/>
      <c r="B77" s="59"/>
      <c r="C77" s="153"/>
      <c r="D77" s="153"/>
      <c r="E77" s="153"/>
      <c r="F77" s="153"/>
      <c r="G77" s="153"/>
      <c r="H77" s="153"/>
      <c r="I77" s="153"/>
      <c r="J77" s="153"/>
      <c r="K77" s="153"/>
      <c r="L77" s="153"/>
      <c r="M77" s="153"/>
      <c r="N77" s="153"/>
      <c r="O77" s="202"/>
      <c r="P77" s="202"/>
      <c r="Q77" s="202"/>
      <c r="R77" s="202"/>
      <c r="S77" s="202"/>
      <c r="T77" s="202"/>
      <c r="U77" s="202"/>
      <c r="V77" s="202"/>
      <c r="W77" s="202"/>
      <c r="X77" s="202"/>
      <c r="Y77" s="202"/>
      <c r="Z77" s="202"/>
      <c r="AA77" s="199"/>
      <c r="AB77" s="200"/>
    </row>
    <row r="78" spans="1:28" ht="19.5" customHeight="1">
      <c r="B78" s="149"/>
      <c r="C78" s="152"/>
      <c r="D78" s="152"/>
      <c r="E78" s="152"/>
      <c r="F78" s="152"/>
      <c r="G78" s="152"/>
      <c r="H78" s="152"/>
      <c r="I78" s="152"/>
      <c r="J78" s="152"/>
      <c r="K78" s="152"/>
      <c r="L78" s="152"/>
      <c r="M78" s="152"/>
      <c r="N78" s="152"/>
      <c r="O78" s="201"/>
      <c r="P78" s="201"/>
      <c r="Q78" s="201"/>
      <c r="R78" s="201"/>
      <c r="S78" s="201"/>
      <c r="T78" s="201"/>
      <c r="U78" s="201"/>
      <c r="V78" s="201"/>
      <c r="W78" s="201"/>
      <c r="X78" s="201"/>
      <c r="Y78" s="201"/>
      <c r="Z78" s="201"/>
      <c r="AA78" s="194"/>
      <c r="AB78" s="197"/>
    </row>
    <row r="79" spans="1:28" s="151" customFormat="1" ht="19.5" customHeight="1">
      <c r="A79" s="149"/>
      <c r="B79" s="59"/>
      <c r="C79" s="149"/>
      <c r="D79" s="149"/>
      <c r="E79" s="149"/>
      <c r="F79" s="149"/>
      <c r="G79" s="149"/>
      <c r="H79" s="149"/>
      <c r="I79" s="149"/>
      <c r="J79" s="149"/>
      <c r="K79" s="149"/>
      <c r="L79" s="149"/>
      <c r="M79" s="149"/>
      <c r="N79" s="149"/>
      <c r="O79" s="199"/>
      <c r="P79" s="199"/>
      <c r="Q79" s="199"/>
      <c r="R79" s="199"/>
      <c r="S79" s="199"/>
      <c r="T79" s="199"/>
      <c r="U79" s="199"/>
      <c r="V79" s="199"/>
      <c r="W79" s="199"/>
      <c r="X79" s="199"/>
      <c r="Y79" s="199"/>
      <c r="Z79" s="199"/>
      <c r="AA79" s="199"/>
      <c r="AB79" s="200"/>
    </row>
  </sheetData>
  <mergeCells count="36">
    <mergeCell ref="Y5:Z5"/>
    <mergeCell ref="Y7:Z7"/>
    <mergeCell ref="B7:C7"/>
    <mergeCell ref="E7:F7"/>
    <mergeCell ref="G7:H7"/>
    <mergeCell ref="I7:J7"/>
    <mergeCell ref="K7:L7"/>
    <mergeCell ref="O7:P7"/>
    <mergeCell ref="Q7:R7"/>
    <mergeCell ref="S7:T7"/>
    <mergeCell ref="U7:V7"/>
    <mergeCell ref="W7:X7"/>
    <mergeCell ref="Y8:Z8"/>
    <mergeCell ref="O8:P8"/>
    <mergeCell ref="Q8:R8"/>
    <mergeCell ref="S8:T8"/>
    <mergeCell ref="U8:V8"/>
    <mergeCell ref="W8:X8"/>
    <mergeCell ref="B62:D62"/>
    <mergeCell ref="E62:F62"/>
    <mergeCell ref="G62:H62"/>
    <mergeCell ref="I62:J62"/>
    <mergeCell ref="K62:L62"/>
    <mergeCell ref="O62:R62"/>
    <mergeCell ref="S62:Z62"/>
    <mergeCell ref="O63:Z67"/>
    <mergeCell ref="O68:P70"/>
    <mergeCell ref="Q68:R70"/>
    <mergeCell ref="W68:X70"/>
    <mergeCell ref="Y68:Z70"/>
    <mergeCell ref="B63:D70"/>
    <mergeCell ref="E63:F70"/>
    <mergeCell ref="G63:H70"/>
    <mergeCell ref="K63:L70"/>
    <mergeCell ref="I67:J70"/>
    <mergeCell ref="I63:J66"/>
  </mergeCells>
  <phoneticPr fontId="2"/>
  <printOptions horizontalCentered="1"/>
  <pageMargins left="0.25" right="0.25" top="0.75" bottom="0.75" header="0.3" footer="0.3"/>
  <pageSetup paperSize="9" scale="53" fitToWidth="2" orientation="portrait" r:id="rId1"/>
  <headerFooter alignWithMargins="0"/>
  <colBreaks count="1" manualBreakCount="1">
    <brk id="13" min="2" max="69"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C4E034-D719-42D5-8CD9-95255F3FB6CA}">
  <sheetPr>
    <pageSetUpPr fitToPage="1"/>
  </sheetPr>
  <dimension ref="A1:R95"/>
  <sheetViews>
    <sheetView showGridLines="0" view="pageBreakPreview" zoomScale="85" zoomScaleNormal="100" zoomScaleSheetLayoutView="85" workbookViewId="0">
      <pane xSplit="2" ySplit="11" topLeftCell="C12" activePane="bottomRight" state="frozen"/>
      <selection activeCell="X2" sqref="X2"/>
      <selection pane="topRight" activeCell="X2" sqref="X2"/>
      <selection pane="bottomLeft" activeCell="X2" sqref="X2"/>
      <selection pane="bottomRight" activeCell="E6" sqref="E6"/>
    </sheetView>
  </sheetViews>
  <sheetFormatPr defaultColWidth="10.59765625" defaultRowHeight="13.2"/>
  <cols>
    <col min="1" max="1" width="12.5" style="4" customWidth="1"/>
    <col min="2" max="2" width="12.5" style="7" customWidth="1"/>
    <col min="3" max="3" width="12.5" style="8" customWidth="1"/>
    <col min="4" max="4" width="9.765625E-2" style="4" customWidth="1"/>
    <col min="5" max="5" width="12.5" style="4" customWidth="1"/>
    <col min="6" max="6" width="11" style="4" bestFit="1" customWidth="1"/>
    <col min="7" max="10" width="10.59765625" style="4" customWidth="1"/>
    <col min="11" max="11" width="7.19921875" style="4" customWidth="1"/>
    <col min="12" max="12" width="12.3984375" style="4" customWidth="1"/>
    <col min="13" max="13" width="10.59765625" style="4" customWidth="1"/>
    <col min="14" max="14" width="7.19921875" style="6" customWidth="1"/>
    <col min="15" max="18" width="13.09765625" style="6" customWidth="1"/>
    <col min="19" max="16384" width="10.59765625" style="4"/>
  </cols>
  <sheetData>
    <row r="1" spans="1:18">
      <c r="A1" s="1"/>
      <c r="B1" s="2"/>
      <c r="C1" s="3"/>
      <c r="F1" s="5" t="s">
        <v>114</v>
      </c>
    </row>
    <row r="4" spans="1:18">
      <c r="L4" s="4" t="s">
        <v>0</v>
      </c>
    </row>
    <row r="5" spans="1:18" ht="16.5" customHeight="1">
      <c r="A5" s="9"/>
      <c r="B5" s="10"/>
      <c r="C5" s="192" t="s">
        <v>115</v>
      </c>
      <c r="D5" s="7"/>
      <c r="E5" s="11"/>
      <c r="F5" s="11"/>
      <c r="G5" s="11"/>
      <c r="H5" s="11"/>
      <c r="I5" s="11"/>
      <c r="J5" s="11"/>
      <c r="K5" s="10"/>
      <c r="L5" s="192" t="s">
        <v>116</v>
      </c>
      <c r="M5" s="12"/>
      <c r="N5" s="13"/>
      <c r="O5" s="14"/>
      <c r="P5" s="15"/>
      <c r="Q5" s="16"/>
      <c r="R5" s="17"/>
    </row>
    <row r="6" spans="1:18" ht="23.25" customHeight="1">
      <c r="A6" s="9"/>
      <c r="B6" s="18"/>
      <c r="C6" s="193"/>
      <c r="D6" s="7"/>
      <c r="E6" s="19" t="s">
        <v>124</v>
      </c>
      <c r="F6" s="19" t="s">
        <v>124</v>
      </c>
      <c r="G6" s="19" t="s">
        <v>124</v>
      </c>
      <c r="H6" s="19" t="s">
        <v>124</v>
      </c>
      <c r="I6" s="19" t="s">
        <v>124</v>
      </c>
      <c r="J6" s="19" t="s">
        <v>124</v>
      </c>
      <c r="K6" s="18"/>
      <c r="L6" s="193"/>
      <c r="N6" s="20"/>
      <c r="O6" s="21" t="s">
        <v>132</v>
      </c>
      <c r="P6" s="21" t="s">
        <v>132</v>
      </c>
      <c r="Q6" s="21" t="s">
        <v>132</v>
      </c>
      <c r="R6" s="21" t="s">
        <v>132</v>
      </c>
    </row>
    <row r="7" spans="1:18">
      <c r="A7" s="9"/>
      <c r="B7" s="18" t="s">
        <v>117</v>
      </c>
      <c r="C7" s="22" t="s">
        <v>118</v>
      </c>
      <c r="D7" s="7"/>
      <c r="E7" s="19" t="s">
        <v>125</v>
      </c>
      <c r="F7" s="19" t="s">
        <v>118</v>
      </c>
      <c r="G7" s="19" t="s">
        <v>125</v>
      </c>
      <c r="H7" s="19" t="s">
        <v>125</v>
      </c>
      <c r="I7" s="19" t="s">
        <v>125</v>
      </c>
      <c r="J7" s="19" t="s">
        <v>125</v>
      </c>
      <c r="K7" s="18" t="s">
        <v>117</v>
      </c>
      <c r="L7" s="22" t="s">
        <v>118</v>
      </c>
      <c r="N7" s="20" t="s">
        <v>133</v>
      </c>
      <c r="O7" s="21" t="s">
        <v>134</v>
      </c>
      <c r="P7" s="21" t="s">
        <v>134</v>
      </c>
      <c r="Q7" s="21" t="s">
        <v>134</v>
      </c>
      <c r="R7" s="21" t="s">
        <v>134</v>
      </c>
    </row>
    <row r="8" spans="1:18">
      <c r="A8" s="23"/>
      <c r="B8" s="24"/>
      <c r="C8" s="25" t="s">
        <v>119</v>
      </c>
      <c r="D8" s="7"/>
      <c r="E8" s="19" t="s">
        <v>126</v>
      </c>
      <c r="F8" s="26" t="s">
        <v>127</v>
      </c>
      <c r="G8" s="26" t="s">
        <v>128</v>
      </c>
      <c r="H8" s="26" t="s">
        <v>129</v>
      </c>
      <c r="I8" s="26" t="s">
        <v>130</v>
      </c>
      <c r="J8" s="26" t="s">
        <v>131</v>
      </c>
      <c r="K8" s="24"/>
      <c r="L8" s="27" t="s">
        <v>120</v>
      </c>
      <c r="N8" s="20"/>
      <c r="O8" s="28"/>
      <c r="P8" s="3"/>
      <c r="Q8" s="29"/>
      <c r="R8" s="30"/>
    </row>
    <row r="9" spans="1:18">
      <c r="A9" s="23"/>
      <c r="B9" s="31"/>
      <c r="C9" s="32" t="s">
        <v>27</v>
      </c>
      <c r="D9" s="7"/>
      <c r="E9" s="33" t="s">
        <v>27</v>
      </c>
      <c r="F9" s="19" t="s">
        <v>27</v>
      </c>
      <c r="G9" s="33" t="s">
        <v>27</v>
      </c>
      <c r="H9" s="33" t="s">
        <v>27</v>
      </c>
      <c r="I9" s="33" t="s">
        <v>27</v>
      </c>
      <c r="J9" s="33" t="s">
        <v>27</v>
      </c>
      <c r="K9" s="31"/>
      <c r="L9" s="32" t="s">
        <v>27</v>
      </c>
      <c r="N9" s="33"/>
      <c r="O9" s="34" t="s">
        <v>135</v>
      </c>
      <c r="P9" s="34" t="s">
        <v>136</v>
      </c>
      <c r="Q9" s="34" t="s">
        <v>137</v>
      </c>
      <c r="R9" s="34" t="s">
        <v>138</v>
      </c>
    </row>
    <row r="10" spans="1:18">
      <c r="A10" s="9"/>
      <c r="B10" s="18"/>
      <c r="C10" s="35"/>
      <c r="D10" s="36"/>
      <c r="E10" s="19"/>
      <c r="F10" s="37"/>
      <c r="G10" s="19"/>
      <c r="H10" s="19"/>
      <c r="I10" s="19"/>
      <c r="J10" s="19"/>
      <c r="K10" s="18"/>
      <c r="L10" s="35"/>
      <c r="N10" s="20"/>
      <c r="O10" s="28"/>
      <c r="P10" s="3"/>
      <c r="Q10" s="29"/>
      <c r="R10" s="30"/>
    </row>
    <row r="11" spans="1:18">
      <c r="A11" s="9"/>
      <c r="B11" s="18" t="s">
        <v>31</v>
      </c>
      <c r="C11" s="38">
        <v>128057352</v>
      </c>
      <c r="D11" s="36"/>
      <c r="E11" s="19">
        <v>125502290</v>
      </c>
      <c r="F11" s="19">
        <v>126146099</v>
      </c>
      <c r="G11" s="19">
        <v>126166948</v>
      </c>
      <c r="H11" s="19">
        <v>126443180</v>
      </c>
      <c r="I11" s="19">
        <v>126706210</v>
      </c>
      <c r="J11" s="19">
        <v>126932772</v>
      </c>
      <c r="K11" s="18" t="s">
        <v>31</v>
      </c>
      <c r="L11" s="39">
        <v>127094745</v>
      </c>
      <c r="N11" s="20" t="s">
        <v>31</v>
      </c>
      <c r="O11" s="40">
        <v>59761065</v>
      </c>
      <c r="P11" s="41">
        <v>59497356</v>
      </c>
      <c r="Q11" s="42">
        <v>59071519</v>
      </c>
      <c r="R11" s="43">
        <v>58527117</v>
      </c>
    </row>
    <row r="12" spans="1:18">
      <c r="A12" s="9"/>
      <c r="B12" s="18"/>
      <c r="C12" s="44"/>
      <c r="D12" s="36"/>
      <c r="E12" s="19">
        <v>125502290</v>
      </c>
      <c r="F12" s="19">
        <v>126146099</v>
      </c>
      <c r="G12" s="19">
        <v>126166948</v>
      </c>
      <c r="H12" s="19">
        <v>126443180</v>
      </c>
      <c r="I12" s="19">
        <v>126706210</v>
      </c>
      <c r="J12" s="19">
        <v>126932772</v>
      </c>
      <c r="K12" s="18"/>
      <c r="L12" s="45"/>
      <c r="N12" s="46"/>
      <c r="O12" s="42">
        <v>59761065</v>
      </c>
      <c r="P12" s="42">
        <v>59497356</v>
      </c>
      <c r="Q12" s="42">
        <v>59071519</v>
      </c>
      <c r="R12" s="43">
        <v>58527117</v>
      </c>
    </row>
    <row r="13" spans="1:18">
      <c r="A13" s="9">
        <v>1</v>
      </c>
      <c r="B13" s="18" t="s">
        <v>35</v>
      </c>
      <c r="C13" s="35">
        <v>5506419</v>
      </c>
      <c r="D13" s="36"/>
      <c r="E13" s="19">
        <v>5182794</v>
      </c>
      <c r="F13" s="19">
        <v>5224614</v>
      </c>
      <c r="G13" s="19">
        <v>5250049</v>
      </c>
      <c r="H13" s="19">
        <v>5285753</v>
      </c>
      <c r="I13" s="19">
        <v>5320082</v>
      </c>
      <c r="J13" s="19">
        <v>5351828</v>
      </c>
      <c r="K13" s="18" t="s">
        <v>35</v>
      </c>
      <c r="L13" s="47">
        <v>5378786</v>
      </c>
      <c r="N13" s="20" t="s">
        <v>35</v>
      </c>
      <c r="O13" s="42">
        <v>2796536</v>
      </c>
      <c r="P13" s="42">
        <v>2795571</v>
      </c>
      <c r="Q13" s="42">
        <v>2790286</v>
      </c>
      <c r="R13" s="43">
        <v>2781336</v>
      </c>
    </row>
    <row r="14" spans="1:18">
      <c r="A14" s="9">
        <v>2</v>
      </c>
      <c r="B14" s="18" t="s">
        <v>37</v>
      </c>
      <c r="C14" s="35">
        <v>1373339</v>
      </c>
      <c r="D14" s="36"/>
      <c r="E14" s="19">
        <v>1221324</v>
      </c>
      <c r="F14" s="19">
        <v>1237984</v>
      </c>
      <c r="G14" s="19">
        <v>1246371</v>
      </c>
      <c r="H14" s="19">
        <v>1262861</v>
      </c>
      <c r="I14" s="19">
        <v>1278490</v>
      </c>
      <c r="J14" s="19">
        <v>1293470</v>
      </c>
      <c r="K14" s="18" t="s">
        <v>37</v>
      </c>
      <c r="L14" s="47">
        <v>1306283</v>
      </c>
      <c r="N14" s="20" t="s">
        <v>37</v>
      </c>
      <c r="O14" s="42">
        <v>594018</v>
      </c>
      <c r="P14" s="42">
        <v>594459</v>
      </c>
      <c r="Q14" s="42">
        <v>592822</v>
      </c>
      <c r="R14" s="43">
        <v>592453</v>
      </c>
    </row>
    <row r="15" spans="1:18">
      <c r="A15" s="9">
        <v>3</v>
      </c>
      <c r="B15" s="18" t="s">
        <v>39</v>
      </c>
      <c r="C15" s="35">
        <v>1330147</v>
      </c>
      <c r="D15" s="36"/>
      <c r="E15" s="19">
        <v>1196433</v>
      </c>
      <c r="F15" s="19">
        <v>1210534</v>
      </c>
      <c r="G15" s="19">
        <v>1226816</v>
      </c>
      <c r="H15" s="19">
        <v>1240742</v>
      </c>
      <c r="I15" s="19">
        <v>1254847</v>
      </c>
      <c r="J15" s="19">
        <v>1267993</v>
      </c>
      <c r="K15" s="18" t="s">
        <v>39</v>
      </c>
      <c r="L15" s="47">
        <v>1276705</v>
      </c>
      <c r="N15" s="20" t="s">
        <v>39</v>
      </c>
      <c r="O15" s="42">
        <v>532269</v>
      </c>
      <c r="P15" s="42">
        <v>530800</v>
      </c>
      <c r="Q15" s="42">
        <v>528691</v>
      </c>
      <c r="R15" s="43">
        <v>526690</v>
      </c>
    </row>
    <row r="16" spans="1:18">
      <c r="A16" s="9">
        <v>4</v>
      </c>
      <c r="B16" s="18" t="s">
        <v>41</v>
      </c>
      <c r="C16" s="35">
        <v>2348165</v>
      </c>
      <c r="D16" s="36"/>
      <c r="E16" s="19">
        <v>2290159</v>
      </c>
      <c r="F16" s="19">
        <v>2301996</v>
      </c>
      <c r="G16" s="19">
        <v>2306365</v>
      </c>
      <c r="H16" s="19">
        <v>2315577</v>
      </c>
      <c r="I16" s="19">
        <v>2323325</v>
      </c>
      <c r="J16" s="19">
        <v>2330120</v>
      </c>
      <c r="K16" s="18" t="s">
        <v>41</v>
      </c>
      <c r="L16" s="47">
        <v>2339786</v>
      </c>
      <c r="N16" s="20" t="s">
        <v>41</v>
      </c>
      <c r="O16" s="42">
        <v>1023972</v>
      </c>
      <c r="P16" s="42">
        <v>1016612</v>
      </c>
      <c r="Q16" s="42">
        <v>1006676</v>
      </c>
      <c r="R16" s="43">
        <v>997384</v>
      </c>
    </row>
    <row r="17" spans="1:18">
      <c r="A17" s="9">
        <v>5</v>
      </c>
      <c r="B17" s="18" t="s">
        <v>43</v>
      </c>
      <c r="C17" s="35">
        <v>1085997</v>
      </c>
      <c r="D17" s="36"/>
      <c r="E17" s="19">
        <v>944902</v>
      </c>
      <c r="F17" s="19">
        <v>959502</v>
      </c>
      <c r="G17" s="19">
        <v>966490</v>
      </c>
      <c r="H17" s="19">
        <v>981016</v>
      </c>
      <c r="I17" s="19">
        <v>995649</v>
      </c>
      <c r="J17" s="19">
        <v>1009806</v>
      </c>
      <c r="K17" s="18" t="s">
        <v>43</v>
      </c>
      <c r="L17" s="47">
        <v>1020642</v>
      </c>
      <c r="N17" s="20" t="s">
        <v>43</v>
      </c>
      <c r="O17" s="42">
        <v>425716</v>
      </c>
      <c r="P17" s="42">
        <v>425698</v>
      </c>
      <c r="Q17" s="42">
        <v>425547</v>
      </c>
      <c r="R17" s="43">
        <v>425775</v>
      </c>
    </row>
    <row r="18" spans="1:18">
      <c r="A18" s="9">
        <v>6</v>
      </c>
      <c r="B18" s="18" t="s">
        <v>45</v>
      </c>
      <c r="C18" s="35">
        <v>1168924</v>
      </c>
      <c r="D18" s="36"/>
      <c r="E18" s="19">
        <v>1054890</v>
      </c>
      <c r="F18" s="19">
        <v>1068027</v>
      </c>
      <c r="G18" s="19">
        <v>1077666</v>
      </c>
      <c r="H18" s="19">
        <v>1090247</v>
      </c>
      <c r="I18" s="19">
        <v>1101699</v>
      </c>
      <c r="J18" s="19">
        <v>1113109</v>
      </c>
      <c r="K18" s="18" t="s">
        <v>45</v>
      </c>
      <c r="L18" s="47">
        <v>1120365</v>
      </c>
      <c r="N18" s="20" t="s">
        <v>45</v>
      </c>
      <c r="O18" s="42">
        <v>420046</v>
      </c>
      <c r="P18" s="42">
        <v>418707</v>
      </c>
      <c r="Q18" s="42">
        <v>417088</v>
      </c>
      <c r="R18" s="43">
        <v>415578</v>
      </c>
    </row>
    <row r="19" spans="1:18">
      <c r="A19" s="9">
        <v>7</v>
      </c>
      <c r="B19" s="18" t="s">
        <v>47</v>
      </c>
      <c r="C19" s="35">
        <v>2029064</v>
      </c>
      <c r="D19" s="36"/>
      <c r="E19" s="19">
        <v>1811940</v>
      </c>
      <c r="F19" s="19">
        <v>1833152</v>
      </c>
      <c r="G19" s="19">
        <v>1845519</v>
      </c>
      <c r="H19" s="19">
        <v>1863732</v>
      </c>
      <c r="I19" s="19">
        <v>1882300</v>
      </c>
      <c r="J19" s="19">
        <v>1900760</v>
      </c>
      <c r="K19" s="18" t="s">
        <v>47</v>
      </c>
      <c r="L19" s="47">
        <v>1917815</v>
      </c>
      <c r="N19" s="20" t="s">
        <v>47</v>
      </c>
      <c r="O19" s="42">
        <v>794140</v>
      </c>
      <c r="P19" s="42">
        <v>792044</v>
      </c>
      <c r="Q19" s="42">
        <v>788304</v>
      </c>
      <c r="R19" s="43">
        <v>784465</v>
      </c>
    </row>
    <row r="20" spans="1:18">
      <c r="A20" s="9">
        <v>8</v>
      </c>
      <c r="B20" s="18" t="s">
        <v>49</v>
      </c>
      <c r="C20" s="35">
        <v>2969770</v>
      </c>
      <c r="D20" s="36"/>
      <c r="E20" s="19">
        <v>2851682</v>
      </c>
      <c r="F20" s="19">
        <v>2867009</v>
      </c>
      <c r="G20" s="19">
        <v>2860307</v>
      </c>
      <c r="H20" s="19">
        <v>2877196</v>
      </c>
      <c r="I20" s="19">
        <v>2892201</v>
      </c>
      <c r="J20" s="19">
        <v>2904590</v>
      </c>
      <c r="K20" s="18" t="s">
        <v>49</v>
      </c>
      <c r="L20" s="47">
        <v>2842851</v>
      </c>
      <c r="N20" s="20" t="s">
        <v>49</v>
      </c>
      <c r="O20" s="42">
        <v>1281935</v>
      </c>
      <c r="P20" s="42">
        <v>1272765</v>
      </c>
      <c r="Q20" s="42">
        <v>1259205</v>
      </c>
      <c r="R20" s="43">
        <v>1246807</v>
      </c>
    </row>
    <row r="21" spans="1:18">
      <c r="A21" s="9">
        <v>9</v>
      </c>
      <c r="B21" s="18" t="s">
        <v>51</v>
      </c>
      <c r="C21" s="35">
        <v>2007683</v>
      </c>
      <c r="D21" s="36"/>
      <c r="E21" s="19">
        <v>1921341</v>
      </c>
      <c r="F21" s="19">
        <v>1933146</v>
      </c>
      <c r="G21" s="19">
        <v>1933990</v>
      </c>
      <c r="H21" s="19">
        <v>1945954</v>
      </c>
      <c r="I21" s="19">
        <v>1956910</v>
      </c>
      <c r="J21" s="19">
        <v>1966032</v>
      </c>
      <c r="K21" s="18" t="s">
        <v>51</v>
      </c>
      <c r="L21" s="47">
        <v>1955198</v>
      </c>
      <c r="N21" s="20" t="s">
        <v>51</v>
      </c>
      <c r="O21" s="42">
        <v>853634</v>
      </c>
      <c r="P21" s="42">
        <v>848315</v>
      </c>
      <c r="Q21" s="42">
        <v>840901</v>
      </c>
      <c r="R21" s="43">
        <v>833629</v>
      </c>
    </row>
    <row r="22" spans="1:18">
      <c r="A22" s="9">
        <v>10</v>
      </c>
      <c r="B22" s="18" t="s">
        <v>53</v>
      </c>
      <c r="C22" s="35">
        <v>2008068</v>
      </c>
      <c r="D22" s="36"/>
      <c r="E22" s="19">
        <v>1926522</v>
      </c>
      <c r="F22" s="19">
        <v>1939110</v>
      </c>
      <c r="G22" s="19">
        <v>1942456</v>
      </c>
      <c r="H22" s="19">
        <v>1952135</v>
      </c>
      <c r="I22" s="19">
        <v>1959831</v>
      </c>
      <c r="J22" s="19">
        <v>1967292</v>
      </c>
      <c r="K22" s="18" t="s">
        <v>53</v>
      </c>
      <c r="L22" s="47">
        <v>1969764</v>
      </c>
      <c r="N22" s="20" t="s">
        <v>53</v>
      </c>
      <c r="O22" s="42">
        <v>866229</v>
      </c>
      <c r="P22" s="42">
        <v>862320</v>
      </c>
      <c r="Q22" s="42">
        <v>855165</v>
      </c>
      <c r="R22" s="43">
        <v>848111</v>
      </c>
    </row>
    <row r="23" spans="1:18">
      <c r="A23" s="9">
        <v>11</v>
      </c>
      <c r="B23" s="18" t="s">
        <v>55</v>
      </c>
      <c r="C23" s="35">
        <v>7194556</v>
      </c>
      <c r="D23" s="36"/>
      <c r="E23" s="19">
        <v>7340467</v>
      </c>
      <c r="F23" s="19">
        <v>7344765</v>
      </c>
      <c r="G23" s="19">
        <v>7349693</v>
      </c>
      <c r="H23" s="19">
        <v>7329806</v>
      </c>
      <c r="I23" s="19">
        <v>7309629</v>
      </c>
      <c r="J23" s="19">
        <v>7289429</v>
      </c>
      <c r="K23" s="18" t="s">
        <v>55</v>
      </c>
      <c r="L23" s="47">
        <v>6456452</v>
      </c>
      <c r="N23" s="20" t="s">
        <v>55</v>
      </c>
      <c r="O23" s="42">
        <v>3431677</v>
      </c>
      <c r="P23" s="42">
        <v>3397969</v>
      </c>
      <c r="Q23" s="42">
        <v>3353979</v>
      </c>
      <c r="R23" s="43">
        <v>3306139</v>
      </c>
    </row>
    <row r="24" spans="1:18">
      <c r="A24" s="9">
        <v>12</v>
      </c>
      <c r="B24" s="18" t="s">
        <v>57</v>
      </c>
      <c r="C24" s="35">
        <v>6216289</v>
      </c>
      <c r="D24" s="36"/>
      <c r="E24" s="19">
        <v>6275160</v>
      </c>
      <c r="F24" s="19">
        <v>6284480</v>
      </c>
      <c r="G24" s="19">
        <v>6259382</v>
      </c>
      <c r="H24" s="19">
        <v>6254585</v>
      </c>
      <c r="I24" s="19">
        <v>6245613</v>
      </c>
      <c r="J24" s="19">
        <v>6235725</v>
      </c>
      <c r="K24" s="18" t="s">
        <v>57</v>
      </c>
      <c r="L24" s="47">
        <v>5582241</v>
      </c>
      <c r="N24" s="20" t="s">
        <v>57</v>
      </c>
      <c r="O24" s="42">
        <v>2986528</v>
      </c>
      <c r="P24" s="42">
        <v>2964119</v>
      </c>
      <c r="Q24" s="42">
        <v>2927908</v>
      </c>
      <c r="R24" s="43">
        <v>2890519</v>
      </c>
    </row>
    <row r="25" spans="1:18">
      <c r="A25" s="9">
        <v>13</v>
      </c>
      <c r="B25" s="18" t="s">
        <v>59</v>
      </c>
      <c r="C25" s="35">
        <v>13159388</v>
      </c>
      <c r="D25" s="36"/>
      <c r="E25" s="19">
        <v>14010099</v>
      </c>
      <c r="F25" s="19">
        <v>14047594</v>
      </c>
      <c r="G25" s="19">
        <v>13920663</v>
      </c>
      <c r="H25" s="19">
        <v>13822133</v>
      </c>
      <c r="I25" s="19">
        <v>13723799</v>
      </c>
      <c r="J25" s="19">
        <v>13623937</v>
      </c>
      <c r="K25" s="18" t="s">
        <v>59</v>
      </c>
      <c r="L25" s="47">
        <v>15920405</v>
      </c>
      <c r="N25" s="20" t="s">
        <v>59</v>
      </c>
      <c r="O25" s="42">
        <v>7354402</v>
      </c>
      <c r="P25" s="42">
        <v>7341487</v>
      </c>
      <c r="Q25" s="42">
        <v>7298690</v>
      </c>
      <c r="R25" s="43">
        <v>7198348</v>
      </c>
    </row>
    <row r="26" spans="1:18">
      <c r="A26" s="9">
        <v>14</v>
      </c>
      <c r="B26" s="18" t="s">
        <v>61</v>
      </c>
      <c r="C26" s="35">
        <v>9048331</v>
      </c>
      <c r="D26" s="36"/>
      <c r="E26" s="19">
        <v>9236322</v>
      </c>
      <c r="F26" s="19">
        <v>9237337</v>
      </c>
      <c r="G26" s="19">
        <v>9198268</v>
      </c>
      <c r="H26" s="19">
        <v>9176594</v>
      </c>
      <c r="I26" s="19">
        <v>9158670</v>
      </c>
      <c r="J26" s="19">
        <v>9144504</v>
      </c>
      <c r="K26" s="18" t="s">
        <v>61</v>
      </c>
      <c r="L26" s="47">
        <v>8322926</v>
      </c>
      <c r="N26" s="20" t="s">
        <v>61</v>
      </c>
      <c r="O26" s="42">
        <v>4468179</v>
      </c>
      <c r="P26" s="42">
        <v>4429961</v>
      </c>
      <c r="Q26" s="42">
        <v>4381327</v>
      </c>
      <c r="R26" s="43">
        <v>4328814</v>
      </c>
    </row>
    <row r="27" spans="1:18">
      <c r="A27" s="9">
        <v>15</v>
      </c>
      <c r="B27" s="18" t="s">
        <v>63</v>
      </c>
      <c r="C27" s="35">
        <v>2374450</v>
      </c>
      <c r="D27" s="36"/>
      <c r="E27" s="19">
        <v>2177047</v>
      </c>
      <c r="F27" s="19">
        <v>2201272</v>
      </c>
      <c r="G27" s="19">
        <v>2223106</v>
      </c>
      <c r="H27" s="19">
        <v>2245660</v>
      </c>
      <c r="I27" s="19">
        <v>2266519</v>
      </c>
      <c r="J27" s="19">
        <v>2285937</v>
      </c>
      <c r="K27" s="18" t="s">
        <v>63</v>
      </c>
      <c r="L27" s="47">
        <v>2302236</v>
      </c>
      <c r="N27" s="20" t="s">
        <v>63</v>
      </c>
      <c r="O27" s="42">
        <v>910832</v>
      </c>
      <c r="P27" s="42">
        <v>907659</v>
      </c>
      <c r="Q27" s="42">
        <v>903798</v>
      </c>
      <c r="R27" s="43">
        <v>899853</v>
      </c>
    </row>
    <row r="28" spans="1:18">
      <c r="A28" s="9">
        <v>16</v>
      </c>
      <c r="B28" s="18" t="s">
        <v>65</v>
      </c>
      <c r="C28" s="35">
        <v>1093247</v>
      </c>
      <c r="D28" s="36"/>
      <c r="E28" s="19">
        <v>1025440</v>
      </c>
      <c r="F28" s="19">
        <v>1034814</v>
      </c>
      <c r="G28" s="19">
        <v>1043502</v>
      </c>
      <c r="H28" s="19">
        <v>1050485</v>
      </c>
      <c r="I28" s="19">
        <v>1055976</v>
      </c>
      <c r="J28" s="19">
        <v>1061273</v>
      </c>
      <c r="K28" s="18" t="s">
        <v>65</v>
      </c>
      <c r="L28" s="47">
        <v>1063834</v>
      </c>
      <c r="N28" s="20" t="s">
        <v>65</v>
      </c>
      <c r="O28" s="42">
        <v>428304</v>
      </c>
      <c r="P28" s="42">
        <v>427568</v>
      </c>
      <c r="Q28" s="42">
        <v>424865</v>
      </c>
      <c r="R28" s="43">
        <v>422090</v>
      </c>
    </row>
    <row r="29" spans="1:18">
      <c r="A29" s="9">
        <v>17</v>
      </c>
      <c r="B29" s="18" t="s">
        <v>67</v>
      </c>
      <c r="C29" s="35">
        <v>1169788</v>
      </c>
      <c r="D29" s="36"/>
      <c r="E29" s="19">
        <v>1125139</v>
      </c>
      <c r="F29" s="19">
        <v>1132526</v>
      </c>
      <c r="G29" s="19">
        <v>1137649</v>
      </c>
      <c r="H29" s="19">
        <v>1143395</v>
      </c>
      <c r="I29" s="19">
        <v>1147465</v>
      </c>
      <c r="J29" s="19">
        <v>1150878</v>
      </c>
      <c r="K29" s="18" t="s">
        <v>67</v>
      </c>
      <c r="L29" s="47">
        <v>1156536</v>
      </c>
      <c r="N29" s="20" t="s">
        <v>67</v>
      </c>
      <c r="O29" s="42">
        <v>493950</v>
      </c>
      <c r="P29" s="42">
        <v>492351</v>
      </c>
      <c r="Q29" s="42">
        <v>489511</v>
      </c>
      <c r="R29" s="43">
        <v>486199</v>
      </c>
    </row>
    <row r="30" spans="1:18">
      <c r="A30" s="9">
        <v>18</v>
      </c>
      <c r="B30" s="18" t="s">
        <v>69</v>
      </c>
      <c r="C30" s="35">
        <v>806314</v>
      </c>
      <c r="D30" s="36"/>
      <c r="E30" s="19">
        <v>760440</v>
      </c>
      <c r="F30" s="19">
        <v>766863</v>
      </c>
      <c r="G30" s="19">
        <v>767937</v>
      </c>
      <c r="H30" s="19">
        <v>773973</v>
      </c>
      <c r="I30" s="19">
        <v>778595</v>
      </c>
      <c r="J30" s="19">
        <v>782411</v>
      </c>
      <c r="K30" s="18" t="s">
        <v>69</v>
      </c>
      <c r="L30" s="47">
        <v>786736</v>
      </c>
      <c r="N30" s="20" t="s">
        <v>69</v>
      </c>
      <c r="O30" s="42">
        <v>300337</v>
      </c>
      <c r="P30" s="42">
        <v>299489</v>
      </c>
      <c r="Q30" s="42">
        <v>296973</v>
      </c>
      <c r="R30" s="43">
        <v>295136</v>
      </c>
    </row>
    <row r="31" spans="1:18">
      <c r="A31" s="9">
        <v>19</v>
      </c>
      <c r="B31" s="18" t="s">
        <v>71</v>
      </c>
      <c r="C31" s="35">
        <v>863075</v>
      </c>
      <c r="D31" s="36"/>
      <c r="E31" s="19">
        <v>805353</v>
      </c>
      <c r="F31" s="19">
        <v>809974</v>
      </c>
      <c r="G31" s="19">
        <v>810956</v>
      </c>
      <c r="H31" s="19">
        <v>817480</v>
      </c>
      <c r="I31" s="19">
        <v>823333</v>
      </c>
      <c r="J31" s="19">
        <v>829708</v>
      </c>
      <c r="K31" s="18" t="s">
        <v>71</v>
      </c>
      <c r="L31" s="47">
        <v>828495</v>
      </c>
      <c r="N31" s="20" t="s">
        <v>71</v>
      </c>
      <c r="O31" s="42">
        <v>367594</v>
      </c>
      <c r="P31" s="42">
        <v>365136</v>
      </c>
      <c r="Q31" s="42">
        <v>362579</v>
      </c>
      <c r="R31" s="43">
        <v>360354</v>
      </c>
    </row>
    <row r="32" spans="1:18">
      <c r="A32" s="9">
        <v>20</v>
      </c>
      <c r="B32" s="18" t="s">
        <v>73</v>
      </c>
      <c r="C32" s="35">
        <v>2152449</v>
      </c>
      <c r="D32" s="36"/>
      <c r="E32" s="19">
        <v>2033182</v>
      </c>
      <c r="F32" s="19">
        <v>2048011</v>
      </c>
      <c r="G32" s="19">
        <v>2048790</v>
      </c>
      <c r="H32" s="19">
        <v>2063298</v>
      </c>
      <c r="I32" s="19">
        <v>2075807</v>
      </c>
      <c r="J32" s="19">
        <v>2088065</v>
      </c>
      <c r="K32" s="18" t="s">
        <v>73</v>
      </c>
      <c r="L32" s="47">
        <v>2094051</v>
      </c>
      <c r="N32" s="20" t="s">
        <v>73</v>
      </c>
      <c r="O32" s="42">
        <v>884246</v>
      </c>
      <c r="P32" s="42">
        <v>880387</v>
      </c>
      <c r="Q32" s="42">
        <v>876511</v>
      </c>
      <c r="R32" s="43">
        <v>872084</v>
      </c>
    </row>
    <row r="33" spans="1:18">
      <c r="A33" s="9">
        <v>21</v>
      </c>
      <c r="B33" s="18" t="s">
        <v>74</v>
      </c>
      <c r="C33" s="35">
        <v>2080773</v>
      </c>
      <c r="D33" s="36"/>
      <c r="E33" s="19">
        <v>1960941</v>
      </c>
      <c r="F33" s="19">
        <v>1978742</v>
      </c>
      <c r="G33" s="19">
        <v>1986587</v>
      </c>
      <c r="H33" s="19">
        <v>1996691</v>
      </c>
      <c r="I33" s="19">
        <v>2008298</v>
      </c>
      <c r="J33" s="19">
        <v>2021872</v>
      </c>
      <c r="K33" s="18" t="s">
        <v>74</v>
      </c>
      <c r="L33" s="47">
        <v>1952630</v>
      </c>
      <c r="N33" s="20" t="s">
        <v>74</v>
      </c>
      <c r="O33" s="42">
        <v>838840</v>
      </c>
      <c r="P33" s="42">
        <v>837617</v>
      </c>
      <c r="Q33" s="42">
        <v>832257</v>
      </c>
      <c r="R33" s="43">
        <v>824383</v>
      </c>
    </row>
    <row r="34" spans="1:18">
      <c r="A34" s="9">
        <v>22</v>
      </c>
      <c r="B34" s="18" t="s">
        <v>75</v>
      </c>
      <c r="C34" s="35">
        <v>3765007</v>
      </c>
      <c r="D34" s="36"/>
      <c r="E34" s="19">
        <v>3607595</v>
      </c>
      <c r="F34" s="19">
        <v>3633202</v>
      </c>
      <c r="G34" s="19">
        <v>3643528</v>
      </c>
      <c r="H34" s="19">
        <v>3659169</v>
      </c>
      <c r="I34" s="19">
        <v>3675356</v>
      </c>
      <c r="J34" s="19">
        <v>3687668</v>
      </c>
      <c r="K34" s="18" t="s">
        <v>75</v>
      </c>
      <c r="L34" s="47">
        <v>3692336</v>
      </c>
      <c r="N34" s="20" t="s">
        <v>75</v>
      </c>
      <c r="O34" s="42">
        <v>1619334</v>
      </c>
      <c r="P34" s="42">
        <v>1612307</v>
      </c>
      <c r="Q34" s="42">
        <v>1600309</v>
      </c>
      <c r="R34" s="43">
        <v>1585787</v>
      </c>
    </row>
    <row r="35" spans="1:18">
      <c r="A35" s="9">
        <v>23</v>
      </c>
      <c r="B35" s="18" t="s">
        <v>76</v>
      </c>
      <c r="C35" s="35">
        <v>7410719</v>
      </c>
      <c r="D35" s="36"/>
      <c r="E35" s="19">
        <v>7516604</v>
      </c>
      <c r="F35" s="19">
        <v>7542415</v>
      </c>
      <c r="G35" s="19">
        <v>7552239</v>
      </c>
      <c r="H35" s="19">
        <v>7536775</v>
      </c>
      <c r="I35" s="19">
        <v>7524759</v>
      </c>
      <c r="J35" s="19">
        <v>7506900</v>
      </c>
      <c r="K35" s="18" t="s">
        <v>76</v>
      </c>
      <c r="L35" s="47">
        <v>7586294</v>
      </c>
      <c r="N35" s="20" t="s">
        <v>76</v>
      </c>
      <c r="O35" s="42">
        <v>3386297</v>
      </c>
      <c r="P35" s="42">
        <v>3369137</v>
      </c>
      <c r="Q35" s="42">
        <v>3343924</v>
      </c>
      <c r="R35" s="43">
        <v>3300066</v>
      </c>
    </row>
    <row r="36" spans="1:18">
      <c r="A36" s="9">
        <v>24</v>
      </c>
      <c r="B36" s="18" t="s">
        <v>77</v>
      </c>
      <c r="C36" s="35">
        <v>1854724</v>
      </c>
      <c r="D36" s="36"/>
      <c r="E36" s="19">
        <v>1755689</v>
      </c>
      <c r="F36" s="19">
        <v>1770254</v>
      </c>
      <c r="G36" s="19">
        <v>1780882</v>
      </c>
      <c r="H36" s="19">
        <v>1791336</v>
      </c>
      <c r="I36" s="19">
        <v>1799620</v>
      </c>
      <c r="J36" s="19">
        <v>1808236</v>
      </c>
      <c r="K36" s="18" t="s">
        <v>77</v>
      </c>
      <c r="L36" s="47">
        <v>1784775</v>
      </c>
      <c r="N36" s="20" t="s">
        <v>77</v>
      </c>
      <c r="O36" s="42">
        <v>807206</v>
      </c>
      <c r="P36" s="42">
        <v>806290</v>
      </c>
      <c r="Q36" s="42">
        <v>802803</v>
      </c>
      <c r="R36" s="43">
        <v>795821</v>
      </c>
    </row>
    <row r="37" spans="1:18">
      <c r="A37" s="9">
        <v>25</v>
      </c>
      <c r="B37" s="18" t="s">
        <v>78</v>
      </c>
      <c r="C37" s="35">
        <v>1410777</v>
      </c>
      <c r="D37" s="36"/>
      <c r="E37" s="19">
        <v>1410509</v>
      </c>
      <c r="F37" s="19">
        <v>1413610</v>
      </c>
      <c r="G37" s="19">
        <v>1413943</v>
      </c>
      <c r="H37" s="19">
        <v>1412430</v>
      </c>
      <c r="I37" s="19">
        <v>1412528</v>
      </c>
      <c r="J37" s="19">
        <v>1412830</v>
      </c>
      <c r="K37" s="18" t="s">
        <v>78</v>
      </c>
      <c r="L37" s="47">
        <v>1363716</v>
      </c>
      <c r="N37" s="20" t="s">
        <v>78</v>
      </c>
      <c r="O37" s="42">
        <v>601688</v>
      </c>
      <c r="P37" s="42">
        <v>596167</v>
      </c>
      <c r="Q37" s="42">
        <v>589027</v>
      </c>
      <c r="R37" s="43">
        <v>580681</v>
      </c>
    </row>
    <row r="38" spans="1:18">
      <c r="A38" s="9">
        <v>26</v>
      </c>
      <c r="B38" s="18" t="s">
        <v>79</v>
      </c>
      <c r="C38" s="35">
        <v>2636092</v>
      </c>
      <c r="D38" s="36"/>
      <c r="E38" s="19">
        <v>2561399</v>
      </c>
      <c r="F38" s="19">
        <v>2578087</v>
      </c>
      <c r="G38" s="19">
        <v>2582957</v>
      </c>
      <c r="H38" s="19">
        <v>2590895</v>
      </c>
      <c r="I38" s="19">
        <v>2599167</v>
      </c>
      <c r="J38" s="19">
        <v>2605349</v>
      </c>
      <c r="K38" s="18" t="s">
        <v>79</v>
      </c>
      <c r="L38" s="47">
        <v>2656353</v>
      </c>
      <c r="N38" s="20" t="s">
        <v>79</v>
      </c>
      <c r="O38" s="42">
        <v>1233229</v>
      </c>
      <c r="P38" s="42">
        <v>1231277</v>
      </c>
      <c r="Q38" s="42">
        <v>1227295</v>
      </c>
      <c r="R38" s="43">
        <v>1218744</v>
      </c>
    </row>
    <row r="39" spans="1:18">
      <c r="A39" s="9">
        <v>27</v>
      </c>
      <c r="B39" s="18" t="s">
        <v>80</v>
      </c>
      <c r="C39" s="35">
        <v>8865245</v>
      </c>
      <c r="D39" s="36"/>
      <c r="E39" s="19">
        <v>8806114</v>
      </c>
      <c r="F39" s="19">
        <v>8837685</v>
      </c>
      <c r="G39" s="19">
        <v>8809363</v>
      </c>
      <c r="H39" s="19">
        <v>8812920</v>
      </c>
      <c r="I39" s="19">
        <v>8823286</v>
      </c>
      <c r="J39" s="19">
        <v>8832512</v>
      </c>
      <c r="K39" s="18" t="s">
        <v>80</v>
      </c>
      <c r="L39" s="47">
        <v>9224306</v>
      </c>
      <c r="N39" s="20" t="s">
        <v>80</v>
      </c>
      <c r="O39" s="42">
        <v>4433664</v>
      </c>
      <c r="P39" s="42">
        <v>4391310</v>
      </c>
      <c r="Q39" s="42">
        <v>4348468</v>
      </c>
      <c r="R39" s="43">
        <v>4300161</v>
      </c>
    </row>
    <row r="40" spans="1:18">
      <c r="A40" s="9">
        <v>28</v>
      </c>
      <c r="B40" s="18" t="s">
        <v>81</v>
      </c>
      <c r="C40" s="35">
        <v>5588133</v>
      </c>
      <c r="D40" s="36"/>
      <c r="E40" s="19">
        <v>5432413</v>
      </c>
      <c r="F40" s="19">
        <v>5465002</v>
      </c>
      <c r="G40" s="19">
        <v>5466190</v>
      </c>
      <c r="H40" s="19">
        <v>5484375</v>
      </c>
      <c r="I40" s="19">
        <v>5503111</v>
      </c>
      <c r="J40" s="19">
        <v>5519963</v>
      </c>
      <c r="K40" s="18" t="s">
        <v>81</v>
      </c>
      <c r="L40" s="47">
        <v>5294074</v>
      </c>
      <c r="N40" s="20" t="s">
        <v>81</v>
      </c>
      <c r="O40" s="42">
        <v>2583222</v>
      </c>
      <c r="P40" s="42">
        <v>2574868</v>
      </c>
      <c r="Q40" s="42">
        <v>2558797</v>
      </c>
      <c r="R40" s="43">
        <v>2540807</v>
      </c>
    </row>
    <row r="41" spans="1:18">
      <c r="A41" s="9">
        <v>29</v>
      </c>
      <c r="B41" s="18" t="s">
        <v>82</v>
      </c>
      <c r="C41" s="35">
        <v>1400728</v>
      </c>
      <c r="D41" s="36"/>
      <c r="E41" s="19">
        <v>1315339</v>
      </c>
      <c r="F41" s="19">
        <v>1324473</v>
      </c>
      <c r="G41" s="19">
        <v>1330123</v>
      </c>
      <c r="H41" s="19">
        <v>1339011</v>
      </c>
      <c r="I41" s="19">
        <v>1347564</v>
      </c>
      <c r="J41" s="19">
        <v>1356319</v>
      </c>
      <c r="K41" s="18" t="s">
        <v>82</v>
      </c>
      <c r="L41" s="47">
        <v>1228426</v>
      </c>
      <c r="N41" s="20" t="s">
        <v>82</v>
      </c>
      <c r="O41" s="42">
        <v>603937</v>
      </c>
      <c r="P41" s="42">
        <v>601195</v>
      </c>
      <c r="Q41" s="42">
        <v>597458</v>
      </c>
      <c r="R41" s="43">
        <v>593688</v>
      </c>
    </row>
    <row r="42" spans="1:18">
      <c r="A42" s="9">
        <v>30</v>
      </c>
      <c r="B42" s="18" t="s">
        <v>83</v>
      </c>
      <c r="C42" s="35">
        <v>1002198</v>
      </c>
      <c r="D42" s="36"/>
      <c r="E42" s="19">
        <v>913599</v>
      </c>
      <c r="F42" s="19">
        <v>922584</v>
      </c>
      <c r="G42" s="19">
        <v>924933</v>
      </c>
      <c r="H42" s="19">
        <v>934707</v>
      </c>
      <c r="I42" s="19">
        <v>944889</v>
      </c>
      <c r="J42" s="19">
        <v>954013</v>
      </c>
      <c r="K42" s="18" t="s">
        <v>83</v>
      </c>
      <c r="L42" s="47">
        <v>946387</v>
      </c>
      <c r="N42" s="20" t="s">
        <v>83</v>
      </c>
      <c r="O42" s="42">
        <v>442544</v>
      </c>
      <c r="P42" s="42">
        <v>442178</v>
      </c>
      <c r="Q42" s="42">
        <v>441385</v>
      </c>
      <c r="R42" s="43">
        <v>440792</v>
      </c>
    </row>
    <row r="43" spans="1:18">
      <c r="A43" s="9">
        <v>31</v>
      </c>
      <c r="B43" s="18" t="s">
        <v>84</v>
      </c>
      <c r="C43" s="35">
        <v>588667</v>
      </c>
      <c r="D43" s="36"/>
      <c r="E43" s="19">
        <v>548629</v>
      </c>
      <c r="F43" s="19">
        <v>553407</v>
      </c>
      <c r="G43" s="19">
        <v>555558</v>
      </c>
      <c r="H43" s="19">
        <v>560397</v>
      </c>
      <c r="I43" s="19">
        <v>565124</v>
      </c>
      <c r="J43" s="19">
        <v>569554</v>
      </c>
      <c r="K43" s="18" t="s">
        <v>84</v>
      </c>
      <c r="L43" s="47">
        <v>572678</v>
      </c>
      <c r="N43" s="20" t="s">
        <v>84</v>
      </c>
      <c r="O43" s="42">
        <v>239626</v>
      </c>
      <c r="P43" s="42">
        <v>239170</v>
      </c>
      <c r="Q43" s="42">
        <v>237924</v>
      </c>
      <c r="R43" s="43">
        <v>236957</v>
      </c>
    </row>
    <row r="44" spans="1:18">
      <c r="A44" s="9">
        <v>32</v>
      </c>
      <c r="B44" s="18" t="s">
        <v>85</v>
      </c>
      <c r="C44" s="35">
        <v>717397</v>
      </c>
      <c r="D44" s="36"/>
      <c r="E44" s="19">
        <v>664887</v>
      </c>
      <c r="F44" s="19">
        <v>671126</v>
      </c>
      <c r="G44" s="19">
        <v>674346</v>
      </c>
      <c r="H44" s="19">
        <v>680031</v>
      </c>
      <c r="I44" s="19">
        <v>684868</v>
      </c>
      <c r="J44" s="19">
        <v>689877</v>
      </c>
      <c r="K44" s="18" t="s">
        <v>85</v>
      </c>
      <c r="L44" s="47">
        <v>694770</v>
      </c>
      <c r="N44" s="20" t="s">
        <v>85</v>
      </c>
      <c r="O44" s="42">
        <v>293449</v>
      </c>
      <c r="P44" s="42">
        <v>292968</v>
      </c>
      <c r="Q44" s="42">
        <v>292134</v>
      </c>
      <c r="R44" s="43">
        <v>291591</v>
      </c>
    </row>
    <row r="45" spans="1:18">
      <c r="A45" s="9">
        <v>33</v>
      </c>
      <c r="B45" s="18" t="s">
        <v>86</v>
      </c>
      <c r="C45" s="35">
        <v>1945276</v>
      </c>
      <c r="D45" s="36"/>
      <c r="E45" s="19">
        <v>1876265</v>
      </c>
      <c r="F45" s="19">
        <v>1888432</v>
      </c>
      <c r="G45" s="19">
        <v>1889586</v>
      </c>
      <c r="H45" s="19">
        <v>1898237</v>
      </c>
      <c r="I45" s="19">
        <v>1907140</v>
      </c>
      <c r="J45" s="19">
        <v>1914617</v>
      </c>
      <c r="K45" s="18" t="s">
        <v>86</v>
      </c>
      <c r="L45" s="47">
        <v>1921822</v>
      </c>
      <c r="N45" s="20" t="s">
        <v>86</v>
      </c>
      <c r="O45" s="42">
        <v>861452</v>
      </c>
      <c r="P45" s="42">
        <v>859930</v>
      </c>
      <c r="Q45" s="42">
        <v>854521</v>
      </c>
      <c r="R45" s="43">
        <v>847424</v>
      </c>
    </row>
    <row r="46" spans="1:18">
      <c r="A46" s="9">
        <v>34</v>
      </c>
      <c r="B46" s="18" t="s">
        <v>87</v>
      </c>
      <c r="C46" s="35">
        <v>2860750</v>
      </c>
      <c r="D46" s="36"/>
      <c r="E46" s="19">
        <v>2779630</v>
      </c>
      <c r="F46" s="19">
        <v>2799702</v>
      </c>
      <c r="G46" s="19">
        <v>2804177</v>
      </c>
      <c r="H46" s="19">
        <v>2817157</v>
      </c>
      <c r="I46" s="19">
        <v>2828733</v>
      </c>
      <c r="J46" s="19">
        <v>2837348</v>
      </c>
      <c r="K46" s="18" t="s">
        <v>87</v>
      </c>
      <c r="L46" s="47">
        <v>2850087</v>
      </c>
      <c r="N46" s="20" t="s">
        <v>87</v>
      </c>
      <c r="O46" s="42">
        <v>1328418</v>
      </c>
      <c r="P46" s="42">
        <v>1329862</v>
      </c>
      <c r="Q46" s="42">
        <v>1324413</v>
      </c>
      <c r="R46" s="43">
        <v>1315854</v>
      </c>
    </row>
    <row r="47" spans="1:18">
      <c r="A47" s="9">
        <v>35</v>
      </c>
      <c r="B47" s="18" t="s">
        <v>88</v>
      </c>
      <c r="C47" s="35">
        <v>1451338</v>
      </c>
      <c r="D47" s="36"/>
      <c r="E47" s="19">
        <v>1327518</v>
      </c>
      <c r="F47" s="19">
        <v>1342059</v>
      </c>
      <c r="G47" s="19">
        <v>1358336</v>
      </c>
      <c r="H47" s="19">
        <v>1370424</v>
      </c>
      <c r="I47" s="19">
        <v>1382901</v>
      </c>
      <c r="J47" s="19">
        <v>1394400</v>
      </c>
      <c r="K47" s="18" t="s">
        <v>88</v>
      </c>
      <c r="L47" s="47">
        <v>1399109</v>
      </c>
      <c r="N47" s="20" t="s">
        <v>88</v>
      </c>
      <c r="O47" s="42">
        <v>658993</v>
      </c>
      <c r="P47" s="42">
        <v>660853</v>
      </c>
      <c r="Q47" s="42">
        <v>660790</v>
      </c>
      <c r="R47" s="43">
        <v>660368</v>
      </c>
    </row>
    <row r="48" spans="1:18">
      <c r="A48" s="9">
        <v>36</v>
      </c>
      <c r="B48" s="18" t="s">
        <v>89</v>
      </c>
      <c r="C48" s="35">
        <v>785491</v>
      </c>
      <c r="D48" s="36"/>
      <c r="E48" s="19">
        <v>711975</v>
      </c>
      <c r="F48" s="19">
        <v>719559</v>
      </c>
      <c r="G48" s="19">
        <v>727977</v>
      </c>
      <c r="H48" s="19">
        <v>735970</v>
      </c>
      <c r="I48" s="19">
        <v>743323</v>
      </c>
      <c r="J48" s="19">
        <v>750176</v>
      </c>
      <c r="K48" s="18" t="s">
        <v>89</v>
      </c>
      <c r="L48" s="47">
        <v>752919</v>
      </c>
      <c r="N48" s="20" t="s">
        <v>89</v>
      </c>
      <c r="O48" s="42">
        <v>337343</v>
      </c>
      <c r="P48" s="42">
        <v>337478</v>
      </c>
      <c r="Q48" s="42">
        <v>336257</v>
      </c>
      <c r="R48" s="43">
        <v>335786</v>
      </c>
    </row>
    <row r="49" spans="1:18">
      <c r="A49" s="9">
        <v>37</v>
      </c>
      <c r="B49" s="18" t="s">
        <v>90</v>
      </c>
      <c r="C49" s="35">
        <v>995842</v>
      </c>
      <c r="D49" s="36"/>
      <c r="E49" s="19">
        <v>942224</v>
      </c>
      <c r="F49" s="19">
        <v>950244</v>
      </c>
      <c r="G49" s="19">
        <v>956347</v>
      </c>
      <c r="H49" s="19">
        <v>962032</v>
      </c>
      <c r="I49" s="19">
        <v>967445</v>
      </c>
      <c r="J49" s="19">
        <v>972113</v>
      </c>
      <c r="K49" s="18" t="s">
        <v>90</v>
      </c>
      <c r="L49" s="47">
        <v>978511</v>
      </c>
      <c r="N49" s="20" t="s">
        <v>90</v>
      </c>
      <c r="O49" s="42">
        <v>445500</v>
      </c>
      <c r="P49" s="42">
        <v>445747</v>
      </c>
      <c r="Q49" s="42">
        <v>443745</v>
      </c>
      <c r="R49" s="43">
        <v>441030</v>
      </c>
    </row>
    <row r="50" spans="1:18">
      <c r="A50" s="9">
        <v>38</v>
      </c>
      <c r="B50" s="18" t="s">
        <v>91</v>
      </c>
      <c r="C50" s="35">
        <v>1431493</v>
      </c>
      <c r="D50" s="36"/>
      <c r="E50" s="19">
        <v>1320921</v>
      </c>
      <c r="F50" s="19">
        <v>1334841</v>
      </c>
      <c r="G50" s="19">
        <v>1339215</v>
      </c>
      <c r="H50" s="19">
        <v>1351783</v>
      </c>
      <c r="I50" s="19">
        <v>1364071</v>
      </c>
      <c r="J50" s="19">
        <v>1374914</v>
      </c>
      <c r="K50" s="18" t="s">
        <v>91</v>
      </c>
      <c r="L50" s="47">
        <v>1385392</v>
      </c>
      <c r="N50" s="20" t="s">
        <v>91</v>
      </c>
      <c r="O50" s="42">
        <v>655708</v>
      </c>
      <c r="P50" s="42">
        <v>656649</v>
      </c>
      <c r="Q50" s="42">
        <v>655255</v>
      </c>
      <c r="R50" s="43">
        <v>653958</v>
      </c>
    </row>
    <row r="51" spans="1:18">
      <c r="A51" s="9">
        <v>39</v>
      </c>
      <c r="B51" s="18" t="s">
        <v>92</v>
      </c>
      <c r="C51" s="35">
        <v>764456</v>
      </c>
      <c r="D51" s="36"/>
      <c r="E51" s="19">
        <v>684039</v>
      </c>
      <c r="F51" s="19">
        <v>691527</v>
      </c>
      <c r="G51" s="19">
        <v>698029</v>
      </c>
      <c r="H51" s="19">
        <v>706126</v>
      </c>
      <c r="I51" s="19">
        <v>713688</v>
      </c>
      <c r="J51" s="19">
        <v>720972</v>
      </c>
      <c r="K51" s="18" t="s">
        <v>92</v>
      </c>
      <c r="L51" s="47">
        <v>727644</v>
      </c>
      <c r="N51" s="20" t="s">
        <v>92</v>
      </c>
      <c r="O51" s="42">
        <v>350680</v>
      </c>
      <c r="P51" s="42">
        <v>351413</v>
      </c>
      <c r="Q51" s="42">
        <v>351666</v>
      </c>
      <c r="R51" s="43">
        <v>352247</v>
      </c>
    </row>
    <row r="52" spans="1:18">
      <c r="A52" s="9">
        <v>40</v>
      </c>
      <c r="B52" s="18" t="s">
        <v>93</v>
      </c>
      <c r="C52" s="35">
        <v>5071968</v>
      </c>
      <c r="D52" s="36"/>
      <c r="E52" s="19">
        <v>5123748</v>
      </c>
      <c r="F52" s="19">
        <v>5135214</v>
      </c>
      <c r="G52" s="19">
        <v>5103679</v>
      </c>
      <c r="H52" s="19">
        <v>5107267</v>
      </c>
      <c r="I52" s="19">
        <v>5106669</v>
      </c>
      <c r="J52" s="19">
        <v>5104429</v>
      </c>
      <c r="K52" s="18" t="s">
        <v>93</v>
      </c>
      <c r="L52" s="47">
        <v>5105438</v>
      </c>
      <c r="N52" s="20" t="s">
        <v>93</v>
      </c>
      <c r="O52" s="42">
        <v>2488624</v>
      </c>
      <c r="P52" s="42">
        <v>2473308</v>
      </c>
      <c r="Q52" s="42">
        <v>2450270</v>
      </c>
      <c r="R52" s="43">
        <v>2424091</v>
      </c>
    </row>
    <row r="53" spans="1:18">
      <c r="A53" s="9">
        <v>41</v>
      </c>
      <c r="B53" s="18" t="s">
        <v>94</v>
      </c>
      <c r="C53" s="35">
        <v>849788</v>
      </c>
      <c r="D53" s="36"/>
      <c r="E53" s="19">
        <v>805971</v>
      </c>
      <c r="F53" s="19">
        <v>811442</v>
      </c>
      <c r="G53" s="19">
        <v>814711</v>
      </c>
      <c r="H53" s="19">
        <v>819214</v>
      </c>
      <c r="I53" s="19">
        <v>823773</v>
      </c>
      <c r="J53" s="19">
        <v>828369</v>
      </c>
      <c r="K53" s="18" t="s">
        <v>94</v>
      </c>
      <c r="L53" s="47">
        <v>834871</v>
      </c>
      <c r="N53" s="20" t="s">
        <v>94</v>
      </c>
      <c r="O53" s="42">
        <v>340660</v>
      </c>
      <c r="P53" s="42">
        <v>339161</v>
      </c>
      <c r="Q53" s="42">
        <v>336547</v>
      </c>
      <c r="R53" s="43">
        <v>333689</v>
      </c>
    </row>
    <row r="54" spans="1:18">
      <c r="A54" s="9">
        <v>42</v>
      </c>
      <c r="B54" s="18" t="s">
        <v>95</v>
      </c>
      <c r="C54" s="35">
        <v>1426779</v>
      </c>
      <c r="D54" s="36"/>
      <c r="E54" s="19">
        <v>1296839</v>
      </c>
      <c r="F54" s="19">
        <v>1312317</v>
      </c>
      <c r="G54" s="19">
        <v>1326524</v>
      </c>
      <c r="H54" s="19">
        <v>1340600</v>
      </c>
      <c r="I54" s="19">
        <v>1354038</v>
      </c>
      <c r="J54" s="19">
        <v>1366792</v>
      </c>
      <c r="K54" s="18" t="s">
        <v>95</v>
      </c>
      <c r="L54" s="47">
        <v>1374210</v>
      </c>
      <c r="N54" s="20" t="s">
        <v>95</v>
      </c>
      <c r="O54" s="42">
        <v>632206</v>
      </c>
      <c r="P54" s="42">
        <v>633550</v>
      </c>
      <c r="Q54" s="42">
        <v>633853</v>
      </c>
      <c r="R54" s="43">
        <v>634001</v>
      </c>
    </row>
    <row r="55" spans="1:18">
      <c r="A55" s="9">
        <v>43</v>
      </c>
      <c r="B55" s="18" t="s">
        <v>96</v>
      </c>
      <c r="C55" s="35">
        <v>1817426</v>
      </c>
      <c r="D55" s="36"/>
      <c r="E55" s="19">
        <v>1728263</v>
      </c>
      <c r="F55" s="19">
        <v>1738301</v>
      </c>
      <c r="G55" s="19">
        <v>1747567</v>
      </c>
      <c r="H55" s="19">
        <v>1756896</v>
      </c>
      <c r="I55" s="19">
        <v>1765315</v>
      </c>
      <c r="J55" s="19">
        <v>1774179</v>
      </c>
      <c r="K55" s="18" t="s">
        <v>96</v>
      </c>
      <c r="L55" s="47">
        <v>1777292</v>
      </c>
      <c r="N55" s="20" t="s">
        <v>96</v>
      </c>
      <c r="O55" s="42">
        <v>796476</v>
      </c>
      <c r="P55" s="42">
        <v>792950</v>
      </c>
      <c r="Q55" s="42">
        <v>787675</v>
      </c>
      <c r="R55" s="43">
        <v>781507</v>
      </c>
    </row>
    <row r="56" spans="1:18">
      <c r="A56" s="9">
        <v>44</v>
      </c>
      <c r="B56" s="18" t="s">
        <v>97</v>
      </c>
      <c r="C56" s="35">
        <v>1196529</v>
      </c>
      <c r="D56" s="36"/>
      <c r="E56" s="19">
        <v>1114449</v>
      </c>
      <c r="F56" s="19">
        <v>1123852</v>
      </c>
      <c r="G56" s="19">
        <v>1135434</v>
      </c>
      <c r="H56" s="19">
        <v>1143585</v>
      </c>
      <c r="I56" s="19">
        <v>1152257</v>
      </c>
      <c r="J56" s="19">
        <v>1159741</v>
      </c>
      <c r="K56" s="18" t="s">
        <v>97</v>
      </c>
      <c r="L56" s="47">
        <v>1165668</v>
      </c>
      <c r="N56" s="20" t="s">
        <v>97</v>
      </c>
      <c r="O56" s="42">
        <v>542048</v>
      </c>
      <c r="P56" s="42">
        <v>541588</v>
      </c>
      <c r="Q56" s="42">
        <v>539959</v>
      </c>
      <c r="R56" s="43">
        <v>537715</v>
      </c>
    </row>
    <row r="57" spans="1:18">
      <c r="A57" s="9">
        <v>45</v>
      </c>
      <c r="B57" s="18" t="s">
        <v>98</v>
      </c>
      <c r="C57" s="35">
        <v>1135233</v>
      </c>
      <c r="D57" s="36"/>
      <c r="E57" s="19">
        <v>1061240</v>
      </c>
      <c r="F57" s="19">
        <v>1069576</v>
      </c>
      <c r="G57" s="19">
        <v>1073301</v>
      </c>
      <c r="H57" s="19">
        <v>1080736</v>
      </c>
      <c r="I57" s="19">
        <v>1088780</v>
      </c>
      <c r="J57" s="19">
        <v>1096171</v>
      </c>
      <c r="K57" s="18" t="s">
        <v>98</v>
      </c>
      <c r="L57" s="47">
        <v>1103434</v>
      </c>
      <c r="N57" s="20" t="s">
        <v>98</v>
      </c>
      <c r="O57" s="42">
        <v>530291</v>
      </c>
      <c r="P57" s="42">
        <v>529506</v>
      </c>
      <c r="Q57" s="42">
        <v>527570</v>
      </c>
      <c r="R57" s="43">
        <v>525513</v>
      </c>
    </row>
    <row r="58" spans="1:18">
      <c r="A58" s="9">
        <v>46</v>
      </c>
      <c r="B58" s="18" t="s">
        <v>99</v>
      </c>
      <c r="C58" s="35">
        <v>1706242</v>
      </c>
      <c r="D58" s="36"/>
      <c r="E58" s="19">
        <v>1576391</v>
      </c>
      <c r="F58" s="19">
        <v>1588256</v>
      </c>
      <c r="G58" s="19">
        <v>1602273</v>
      </c>
      <c r="H58" s="19">
        <v>1614233</v>
      </c>
      <c r="I58" s="19">
        <v>1625651</v>
      </c>
      <c r="J58" s="19">
        <v>1637253</v>
      </c>
      <c r="K58" s="18" t="s">
        <v>99</v>
      </c>
      <c r="L58" s="47">
        <v>1646386</v>
      </c>
      <c r="N58" s="20" t="s">
        <v>99</v>
      </c>
      <c r="O58" s="42">
        <v>810877</v>
      </c>
      <c r="P58" s="42">
        <v>810817</v>
      </c>
      <c r="Q58" s="42">
        <v>809530</v>
      </c>
      <c r="R58" s="43">
        <v>808564</v>
      </c>
    </row>
    <row r="59" spans="1:18">
      <c r="A59" s="9">
        <v>47</v>
      </c>
      <c r="B59" s="24" t="s">
        <v>100</v>
      </c>
      <c r="C59" s="38">
        <v>1392818</v>
      </c>
      <c r="D59" s="36"/>
      <c r="E59" s="19">
        <v>1468463</v>
      </c>
      <c r="F59" s="19">
        <v>1467480</v>
      </c>
      <c r="G59" s="19">
        <v>1453168</v>
      </c>
      <c r="H59" s="19">
        <v>1447561</v>
      </c>
      <c r="I59" s="19">
        <v>1443116</v>
      </c>
      <c r="J59" s="19">
        <v>1439338</v>
      </c>
      <c r="K59" s="24" t="s">
        <v>100</v>
      </c>
      <c r="L59" s="39">
        <v>1433110</v>
      </c>
      <c r="M59" s="48"/>
      <c r="N59" s="49" t="s">
        <v>100</v>
      </c>
      <c r="O59" s="50">
        <v>684209</v>
      </c>
      <c r="P59" s="50">
        <v>676643</v>
      </c>
      <c r="Q59" s="50">
        <v>666861</v>
      </c>
      <c r="R59" s="51">
        <v>654128</v>
      </c>
    </row>
    <row r="60" spans="1:18">
      <c r="A60" s="9"/>
      <c r="B60" s="52"/>
      <c r="C60" s="53"/>
      <c r="E60" s="36">
        <f>SUM(E13:E59)</f>
        <v>125502290</v>
      </c>
      <c r="F60" s="36">
        <f t="shared" ref="F60:J60" si="0">SUM(F13:F59)</f>
        <v>126146099</v>
      </c>
      <c r="G60" s="36">
        <f t="shared" si="0"/>
        <v>126166948</v>
      </c>
      <c r="H60" s="36">
        <f t="shared" si="0"/>
        <v>126443180</v>
      </c>
      <c r="I60" s="36">
        <f t="shared" si="0"/>
        <v>126706210</v>
      </c>
      <c r="J60" s="36">
        <f t="shared" si="0"/>
        <v>126932772</v>
      </c>
      <c r="K60" s="36"/>
      <c r="L60" s="36"/>
      <c r="M60" s="36"/>
      <c r="N60" s="36"/>
      <c r="O60" s="36">
        <f t="shared" ref="O60:R60" si="1">SUM(O13:O59)</f>
        <v>59761065</v>
      </c>
      <c r="P60" s="36">
        <f t="shared" si="1"/>
        <v>59497356</v>
      </c>
      <c r="Q60" s="36">
        <f t="shared" si="1"/>
        <v>59071519</v>
      </c>
      <c r="R60" s="36">
        <f t="shared" si="1"/>
        <v>58527117</v>
      </c>
    </row>
    <row r="61" spans="1:18">
      <c r="A61" s="9"/>
      <c r="B61" s="52"/>
      <c r="C61" s="53"/>
      <c r="M61" s="54"/>
      <c r="N61" s="55"/>
      <c r="O61" s="55"/>
      <c r="P61" s="55"/>
      <c r="Q61" s="55"/>
      <c r="R61" s="55"/>
    </row>
    <row r="62" spans="1:18">
      <c r="A62" s="9"/>
      <c r="B62" s="52"/>
      <c r="M62" s="54"/>
      <c r="N62" s="55"/>
      <c r="O62" s="55"/>
      <c r="P62" s="55"/>
      <c r="Q62" s="55"/>
      <c r="R62" s="55"/>
    </row>
    <row r="63" spans="1:18">
      <c r="A63" s="9"/>
      <c r="B63" s="52"/>
      <c r="M63" s="54"/>
      <c r="N63" s="55"/>
      <c r="O63" s="55"/>
      <c r="P63" s="55"/>
      <c r="Q63" s="55"/>
      <c r="R63" s="55"/>
    </row>
    <row r="64" spans="1:18">
      <c r="A64" s="9"/>
      <c r="B64" s="52"/>
      <c r="M64" s="54"/>
      <c r="N64" s="55"/>
      <c r="O64" s="55"/>
      <c r="P64" s="55"/>
      <c r="Q64" s="55"/>
      <c r="R64" s="55"/>
    </row>
    <row r="65" spans="1:2">
      <c r="A65" s="9"/>
      <c r="B65" s="52"/>
    </row>
    <row r="66" spans="1:2">
      <c r="A66" s="9"/>
      <c r="B66" s="52"/>
    </row>
    <row r="67" spans="1:2">
      <c r="A67" s="9"/>
      <c r="B67" s="52"/>
    </row>
    <row r="68" spans="1:2">
      <c r="A68" s="9"/>
      <c r="B68" s="52"/>
    </row>
    <row r="69" spans="1:2">
      <c r="A69" s="9"/>
      <c r="B69" s="52"/>
    </row>
    <row r="70" spans="1:2">
      <c r="A70" s="9"/>
      <c r="B70" s="52"/>
    </row>
    <row r="71" spans="1:2">
      <c r="A71" s="9"/>
      <c r="B71" s="52"/>
    </row>
    <row r="72" spans="1:2">
      <c r="A72" s="9"/>
      <c r="B72" s="52"/>
    </row>
    <row r="73" spans="1:2">
      <c r="A73" s="9"/>
      <c r="B73" s="52"/>
    </row>
    <row r="74" spans="1:2">
      <c r="A74" s="9"/>
      <c r="B74" s="52"/>
    </row>
    <row r="75" spans="1:2">
      <c r="A75" s="9"/>
      <c r="B75" s="52"/>
    </row>
    <row r="76" spans="1:2">
      <c r="A76" s="9"/>
      <c r="B76" s="52"/>
    </row>
    <row r="77" spans="1:2">
      <c r="A77" s="9"/>
      <c r="B77" s="52"/>
    </row>
    <row r="78" spans="1:2">
      <c r="A78" s="9"/>
      <c r="B78" s="52"/>
    </row>
    <row r="79" spans="1:2">
      <c r="A79" s="9"/>
      <c r="B79" s="52"/>
    </row>
    <row r="80" spans="1:2">
      <c r="A80" s="9"/>
      <c r="B80" s="52"/>
    </row>
    <row r="81" spans="1:2">
      <c r="A81" s="9"/>
      <c r="B81" s="52"/>
    </row>
    <row r="82" spans="1:2">
      <c r="A82" s="9"/>
      <c r="B82" s="52"/>
    </row>
    <row r="83" spans="1:2">
      <c r="A83" s="9"/>
      <c r="B83" s="52"/>
    </row>
    <row r="84" spans="1:2">
      <c r="A84" s="9"/>
      <c r="B84" s="52"/>
    </row>
    <row r="85" spans="1:2">
      <c r="A85" s="9"/>
      <c r="B85" s="52"/>
    </row>
    <row r="86" spans="1:2">
      <c r="A86" s="9"/>
      <c r="B86" s="52"/>
    </row>
    <row r="87" spans="1:2">
      <c r="A87" s="9"/>
      <c r="B87" s="52"/>
    </row>
    <row r="88" spans="1:2">
      <c r="A88" s="9"/>
      <c r="B88" s="52"/>
    </row>
    <row r="89" spans="1:2">
      <c r="A89" s="9"/>
      <c r="B89" s="52"/>
    </row>
    <row r="90" spans="1:2">
      <c r="A90" s="9"/>
      <c r="B90" s="52"/>
    </row>
    <row r="91" spans="1:2">
      <c r="A91" s="9"/>
      <c r="B91" s="52"/>
    </row>
    <row r="92" spans="1:2">
      <c r="A92" s="9"/>
      <c r="B92" s="52"/>
    </row>
    <row r="93" spans="1:2">
      <c r="A93" s="9"/>
      <c r="B93" s="52"/>
    </row>
    <row r="94" spans="1:2">
      <c r="A94" s="9"/>
      <c r="B94" s="52"/>
    </row>
    <row r="95" spans="1:2">
      <c r="A95" s="9"/>
      <c r="B95" s="52"/>
    </row>
  </sheetData>
  <mergeCells count="2">
    <mergeCell ref="C5:C6"/>
    <mergeCell ref="L5:L6"/>
  </mergeCells>
  <phoneticPr fontId="2"/>
  <printOptions horizontalCentered="1" verticalCentered="1"/>
  <pageMargins left="0.59055118110236227" right="0.59055118110236227" top="0.59055118110236227" bottom="0.39370078740157483" header="0.51181102362204722" footer="0.51181102362204722"/>
  <pageSetup paperSize="9" scale="63"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自然環境</vt:lpstr>
      <vt:lpstr>基準人口</vt:lpstr>
      <vt:lpstr>基準人口!Print_Area</vt:lpstr>
      <vt:lpstr>自然環境!Print_Area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甲斐 亜耶乃</dc:creator>
  <cp:lastModifiedBy>増満 桃花</cp:lastModifiedBy>
  <cp:lastPrinted>2026-03-02T09:47:55Z</cp:lastPrinted>
  <dcterms:created xsi:type="dcterms:W3CDTF">2015-06-05T18:19:34Z</dcterms:created>
  <dcterms:modified xsi:type="dcterms:W3CDTF">2026-06-11T05:34:08Z</dcterms:modified>
</cp:coreProperties>
</file>