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151~200\"/>
    </mc:Choice>
  </mc:AlternateContent>
  <xr:revisionPtr revIDLastSave="0" documentId="8_{60F60A02-1B19-49DA-8682-F7D52FFC9512}" xr6:coauthVersionLast="47" xr6:coauthVersionMax="47" xr10:uidLastSave="{00000000-0000-0000-0000-000000000000}"/>
  <bookViews>
    <workbookView xWindow="-108" yWindow="-108" windowWidth="23256" windowHeight="13896" tabRatio="602" xr2:uid="{00000000-000D-0000-FFFF-FFFF00000000}"/>
  </bookViews>
  <sheets>
    <sheet name="185" sheetId="1" r:id="rId1"/>
  </sheets>
  <definedNames>
    <definedName name="_xlnm.Print_Area" localSheetId="0">'185'!$A$1:$AB$16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" i="1" l="1"/>
  <c r="S6" i="1"/>
  <c r="P6" i="1"/>
  <c r="N6" i="1"/>
  <c r="K6" i="1"/>
  <c r="I6" i="1"/>
  <c r="F6" i="1"/>
  <c r="D6" i="1"/>
</calcChain>
</file>

<file path=xl/sharedStrings.xml><?xml version="1.0" encoding="utf-8"?>
<sst xmlns="http://schemas.openxmlformats.org/spreadsheetml/2006/main" count="59" uniqueCount="30">
  <si>
    <t>-</t>
  </si>
  <si>
    <t>３</t>
    <phoneticPr fontId="1"/>
  </si>
  <si>
    <t>４</t>
    <phoneticPr fontId="1"/>
  </si>
  <si>
    <t>件数</t>
  </si>
  <si>
    <t>貸付額</t>
  </si>
  <si>
    <t>件</t>
  </si>
  <si>
    <t>千円</t>
  </si>
  <si>
    <t>総合支援資金</t>
    <rPh sb="0" eb="2">
      <t>ソウゴウ</t>
    </rPh>
    <rPh sb="2" eb="4">
      <t>シエン</t>
    </rPh>
    <rPh sb="4" eb="6">
      <t>シキン</t>
    </rPh>
    <phoneticPr fontId="1"/>
  </si>
  <si>
    <t>(3,885,060)</t>
  </si>
  <si>
    <t>福祉資金</t>
    <rPh sb="0" eb="2">
      <t>フクシ</t>
    </rPh>
    <rPh sb="2" eb="4">
      <t>シキン</t>
    </rPh>
    <phoneticPr fontId="1"/>
  </si>
  <si>
    <t>(7,005)</t>
  </si>
  <si>
    <t>(1,286,280)</t>
  </si>
  <si>
    <t>(2,807)</t>
  </si>
  <si>
    <t>(549,450)</t>
  </si>
  <si>
    <t>教育支援資金</t>
    <rPh sb="0" eb="2">
      <t>キョウイク</t>
    </rPh>
    <rPh sb="2" eb="4">
      <t>シエン</t>
    </rPh>
    <rPh sb="4" eb="6">
      <t>シキン</t>
    </rPh>
    <phoneticPr fontId="1"/>
  </si>
  <si>
    <t>注　（　）内は、特例貸付の内数。
資料提供　県福祉保健課</t>
    <rPh sb="5" eb="6">
      <t>ナイ</t>
    </rPh>
    <rPh sb="8" eb="10">
      <t>トクレイ</t>
    </rPh>
    <rPh sb="10" eb="12">
      <t>カシツケ</t>
    </rPh>
    <rPh sb="13" eb="15">
      <t>ウチスウ</t>
    </rPh>
    <rPh sb="23" eb="25">
      <t>フクシ</t>
    </rPh>
    <rPh sb="25" eb="28">
      <t>ホケンカ</t>
    </rPh>
    <phoneticPr fontId="1"/>
  </si>
  <si>
    <t>５</t>
    <phoneticPr fontId="1"/>
  </si>
  <si>
    <t>区分</t>
    <phoneticPr fontId="1"/>
  </si>
  <si>
    <t>不動産担保型生活資金</t>
    <rPh sb="0" eb="3">
      <t>フドウサン</t>
    </rPh>
    <rPh sb="3" eb="5">
      <t>タンポ</t>
    </rPh>
    <rPh sb="5" eb="6">
      <t>ガタ</t>
    </rPh>
    <phoneticPr fontId="1"/>
  </si>
  <si>
    <t>総　数</t>
    <phoneticPr fontId="1"/>
  </si>
  <si>
    <t>令和２年</t>
    <rPh sb="0" eb="2">
      <t>レイワ</t>
    </rPh>
    <rPh sb="3" eb="4">
      <t>ネン</t>
    </rPh>
    <phoneticPr fontId="1"/>
  </si>
  <si>
    <t>６</t>
    <phoneticPr fontId="1"/>
  </si>
  <si>
    <t>(7,410)</t>
  </si>
  <si>
    <t>(6,505)</t>
  </si>
  <si>
    <t>(3,456,450)</t>
  </si>
  <si>
    <t>(868)</t>
  </si>
  <si>
    <t>(940)</t>
  </si>
  <si>
    <t>(458,750)</t>
  </si>
  <si>
    <t>(184,170)</t>
  </si>
  <si>
    <t>185．生 活 福 祉 資 金 の 貸 付 決 定 状 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</si>
</sst>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明朝"/>
      <family val="1"/>
      <charset val="128"/>
    </font>
    <font>
      <sz val="13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2" borderId="0"/>
  </cellStyleXfs>
  <cellXfs count="46">
    <xf numFmtId="0" fontId="0" fillId="2" borderId="0" xfId="0"/>
    <xf numFmtId="0" fontId="2" fillId="0" borderId="0" xfId="0" applyFont="1" applyFill="1"/>
    <xf numFmtId="0" fontId="4" fillId="0" borderId="0" xfId="0" applyFont="1" applyFill="1"/>
    <xf numFmtId="176" fontId="4" fillId="0" borderId="2" xfId="0" applyNumberFormat="1" applyFont="1" applyFill="1" applyBorder="1" applyAlignment="1">
      <alignment horizontal="right"/>
    </xf>
    <xf numFmtId="176" fontId="4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176" fontId="7" fillId="0" borderId="2" xfId="0" applyNumberFormat="1" applyFont="1" applyFill="1" applyBorder="1" applyAlignment="1">
      <alignment horizontal="right" vertical="center"/>
    </xf>
    <xf numFmtId="0" fontId="8" fillId="0" borderId="12" xfId="0" applyFont="1" applyFill="1" applyBorder="1"/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right" vertical="top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distributed" vertical="distributed" justifyLastLine="1"/>
    </xf>
    <xf numFmtId="0" fontId="5" fillId="0" borderId="9" xfId="0" applyFont="1" applyFill="1" applyBorder="1" applyAlignment="1">
      <alignment horizontal="distributed" vertical="distributed" justifyLastLine="1"/>
    </xf>
    <xf numFmtId="0" fontId="5" fillId="0" borderId="2" xfId="0" applyFont="1" applyFill="1" applyBorder="1" applyAlignment="1">
      <alignment horizontal="distributed" vertical="distributed" justifyLastLine="1"/>
    </xf>
    <xf numFmtId="0" fontId="5" fillId="0" borderId="10" xfId="0" applyFont="1" applyFill="1" applyBorder="1" applyAlignment="1">
      <alignment horizontal="distributed" vertical="distributed" justifyLastLine="1"/>
    </xf>
    <xf numFmtId="0" fontId="0" fillId="0" borderId="0" xfId="0" applyFill="1" applyAlignment="1">
      <alignment horizontal="distributed" vertical="center"/>
    </xf>
    <xf numFmtId="0" fontId="0" fillId="0" borderId="1" xfId="0" applyFill="1" applyBorder="1" applyAlignment="1">
      <alignment horizontal="distributed" vertical="center"/>
    </xf>
    <xf numFmtId="0" fontId="0" fillId="0" borderId="2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right" vertical="top"/>
    </xf>
    <xf numFmtId="176" fontId="4" fillId="3" borderId="0" xfId="0" applyNumberFormat="1" applyFont="1" applyFill="1" applyAlignment="1">
      <alignment horizontal="right" vertical="center"/>
    </xf>
    <xf numFmtId="0" fontId="6" fillId="0" borderId="7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top"/>
    </xf>
    <xf numFmtId="3" fontId="4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showGridLines="0" showZeros="0" tabSelected="1" showOutlineSymbols="0" view="pageBreakPreview" zoomScale="70" zoomScaleNormal="85" zoomScaleSheetLayoutView="70" workbookViewId="0">
      <selection activeCell="AI11" sqref="AI11"/>
    </sheetView>
  </sheetViews>
  <sheetFormatPr defaultColWidth="9.08203125" defaultRowHeight="12" x14ac:dyDescent="0.15"/>
  <cols>
    <col min="1" max="1" width="7.58203125" style="1" customWidth="1"/>
    <col min="2" max="2" width="6.58203125" style="1" customWidth="1"/>
    <col min="3" max="3" width="3.58203125" style="1" customWidth="1"/>
    <col min="4" max="5" width="4.08203125" style="1" customWidth="1"/>
    <col min="6" max="9" width="4.58203125" style="1" customWidth="1"/>
    <col min="10" max="16" width="4.08203125" style="1" customWidth="1"/>
    <col min="17" max="18" width="3.58203125" style="1" customWidth="1"/>
    <col min="19" max="22" width="4.08203125" style="1" customWidth="1"/>
    <col min="23" max="25" width="3.58203125" style="1" customWidth="1"/>
    <col min="26" max="27" width="4.08203125" style="1" customWidth="1"/>
    <col min="28" max="28" width="3.58203125" style="1" customWidth="1"/>
    <col min="29" max="29" width="5.33203125" style="1" customWidth="1"/>
    <col min="30" max="16384" width="9.08203125" style="1"/>
  </cols>
  <sheetData>
    <row r="1" spans="1:28" ht="25.05" customHeight="1" x14ac:dyDescent="0.15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8" ht="36" customHeight="1" x14ac:dyDescent="0.2">
      <c r="D2"/>
      <c r="E2"/>
      <c r="F2"/>
      <c r="G2"/>
      <c r="H2"/>
      <c r="I2"/>
      <c r="J2"/>
      <c r="K2"/>
      <c r="L2"/>
      <c r="M2"/>
    </row>
    <row r="3" spans="1:28" ht="22.95" customHeight="1" x14ac:dyDescent="0.15">
      <c r="A3" s="24" t="s">
        <v>17</v>
      </c>
      <c r="B3" s="24"/>
      <c r="C3" s="25"/>
      <c r="D3" s="20" t="s">
        <v>20</v>
      </c>
      <c r="E3" s="23"/>
      <c r="F3" s="23"/>
      <c r="G3" s="23"/>
      <c r="H3" s="21"/>
      <c r="I3" s="17" t="s">
        <v>1</v>
      </c>
      <c r="J3" s="18"/>
      <c r="K3" s="18"/>
      <c r="L3" s="18"/>
      <c r="M3" s="35"/>
      <c r="N3" s="17" t="s">
        <v>2</v>
      </c>
      <c r="O3" s="18"/>
      <c r="P3" s="18"/>
      <c r="Q3" s="18"/>
      <c r="R3" s="35"/>
      <c r="S3" s="17" t="s">
        <v>16</v>
      </c>
      <c r="T3" s="18"/>
      <c r="U3" s="18"/>
      <c r="V3" s="18"/>
      <c r="W3" s="35"/>
      <c r="X3" s="17" t="s">
        <v>21</v>
      </c>
      <c r="Y3" s="18"/>
      <c r="Z3" s="18"/>
      <c r="AA3" s="18"/>
      <c r="AB3" s="18"/>
    </row>
    <row r="4" spans="1:28" ht="22.95" customHeight="1" x14ac:dyDescent="0.15">
      <c r="A4" s="26"/>
      <c r="B4" s="26"/>
      <c r="C4" s="27"/>
      <c r="D4" s="36" t="s">
        <v>3</v>
      </c>
      <c r="E4" s="36"/>
      <c r="F4" s="20" t="s">
        <v>4</v>
      </c>
      <c r="G4" s="23"/>
      <c r="H4" s="21"/>
      <c r="I4" s="20" t="s">
        <v>3</v>
      </c>
      <c r="J4" s="21"/>
      <c r="K4" s="20" t="s">
        <v>4</v>
      </c>
      <c r="L4" s="23"/>
      <c r="M4" s="21"/>
      <c r="N4" s="20" t="s">
        <v>3</v>
      </c>
      <c r="O4" s="21"/>
      <c r="P4" s="20" t="s">
        <v>4</v>
      </c>
      <c r="Q4" s="23"/>
      <c r="R4" s="21"/>
      <c r="S4" s="20" t="s">
        <v>3</v>
      </c>
      <c r="T4" s="21"/>
      <c r="U4" s="20" t="s">
        <v>4</v>
      </c>
      <c r="V4" s="23"/>
      <c r="W4" s="21"/>
      <c r="X4" s="20" t="s">
        <v>3</v>
      </c>
      <c r="Y4" s="21"/>
      <c r="Z4" s="20" t="s">
        <v>4</v>
      </c>
      <c r="AA4" s="23"/>
      <c r="AB4" s="23"/>
    </row>
    <row r="5" spans="1:28" ht="22.95" customHeight="1" x14ac:dyDescent="0.15">
      <c r="A5" s="5"/>
      <c r="B5" s="5"/>
      <c r="C5" s="6"/>
      <c r="D5" s="37" t="s">
        <v>5</v>
      </c>
      <c r="E5" s="22"/>
      <c r="F5" s="22" t="s">
        <v>6</v>
      </c>
      <c r="G5" s="22"/>
      <c r="H5" s="22"/>
      <c r="I5" s="22" t="s">
        <v>5</v>
      </c>
      <c r="J5" s="22"/>
      <c r="K5" s="22" t="s">
        <v>6</v>
      </c>
      <c r="L5" s="22"/>
      <c r="M5" s="22"/>
      <c r="N5" s="22" t="s">
        <v>5</v>
      </c>
      <c r="O5" s="22"/>
      <c r="P5" s="22" t="s">
        <v>6</v>
      </c>
      <c r="Q5" s="22"/>
      <c r="R5" s="22"/>
      <c r="S5" s="22" t="s">
        <v>5</v>
      </c>
      <c r="T5" s="22"/>
      <c r="U5" s="22" t="s">
        <v>6</v>
      </c>
      <c r="V5" s="22"/>
      <c r="W5" s="22"/>
      <c r="X5" s="22" t="s">
        <v>5</v>
      </c>
      <c r="Y5" s="22"/>
      <c r="Z5" s="43" t="s">
        <v>6</v>
      </c>
      <c r="AA5" s="43"/>
      <c r="AB5" s="43"/>
    </row>
    <row r="6" spans="1:28" ht="22.95" customHeight="1" x14ac:dyDescent="0.15">
      <c r="A6" s="28" t="s">
        <v>19</v>
      </c>
      <c r="B6" s="28"/>
      <c r="C6" s="29"/>
      <c r="D6" s="33">
        <f t="shared" ref="D6:I6" si="0">SUM(D8,D10,D12,D14)</f>
        <v>14556</v>
      </c>
      <c r="E6" s="34"/>
      <c r="F6" s="34">
        <f>SUM(F8,F10,F12,F14)</f>
        <v>5235237</v>
      </c>
      <c r="G6" s="34"/>
      <c r="H6" s="34"/>
      <c r="I6" s="34">
        <f t="shared" si="0"/>
        <v>9484</v>
      </c>
      <c r="J6" s="34"/>
      <c r="K6" s="34">
        <f>SUM(K8,K10,K12,K14)</f>
        <v>4070990</v>
      </c>
      <c r="L6" s="34"/>
      <c r="M6" s="34"/>
      <c r="N6" s="34">
        <f>SUM(N8,N10,N12,N14)</f>
        <v>1980</v>
      </c>
      <c r="O6" s="34"/>
      <c r="P6" s="34">
        <f t="shared" ref="P6" si="1">SUM(P8,P10,P12,P14)</f>
        <v>705456</v>
      </c>
      <c r="Q6" s="34"/>
      <c r="R6" s="34"/>
      <c r="S6" s="34">
        <f>SUM(S8,S10,S12,S14)</f>
        <v>210</v>
      </c>
      <c r="T6" s="34"/>
      <c r="U6" s="34">
        <f t="shared" ref="U6" si="2">SUM(U8,U10,U12,U14)</f>
        <v>100889</v>
      </c>
      <c r="V6" s="34"/>
      <c r="W6" s="34"/>
      <c r="X6" s="34">
        <v>280</v>
      </c>
      <c r="Y6" s="34"/>
      <c r="Z6" s="34">
        <v>134100</v>
      </c>
      <c r="AA6" s="34"/>
      <c r="AB6" s="34"/>
    </row>
    <row r="7" spans="1:28" ht="22.8" customHeight="1" x14ac:dyDescent="0.2">
      <c r="A7" s="8"/>
      <c r="B7" s="9"/>
      <c r="C7" s="10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2"/>
      <c r="S7" s="7"/>
      <c r="T7" s="7"/>
      <c r="U7" s="7"/>
      <c r="V7" s="7"/>
      <c r="W7" s="7"/>
      <c r="X7" s="7"/>
      <c r="Y7" s="7"/>
      <c r="Z7" s="2"/>
      <c r="AA7" s="2"/>
    </row>
    <row r="8" spans="1:28" ht="22.95" customHeight="1" x14ac:dyDescent="0.15">
      <c r="A8" s="28" t="s">
        <v>7</v>
      </c>
      <c r="B8" s="28"/>
      <c r="C8" s="29"/>
      <c r="D8" s="33">
        <v>7415</v>
      </c>
      <c r="E8" s="34"/>
      <c r="F8" s="34">
        <v>3886231</v>
      </c>
      <c r="G8" s="34"/>
      <c r="H8" s="34"/>
      <c r="I8" s="34">
        <v>6514</v>
      </c>
      <c r="J8" s="34"/>
      <c r="K8" s="34">
        <v>3459175</v>
      </c>
      <c r="L8" s="34"/>
      <c r="M8" s="34"/>
      <c r="N8" s="34">
        <v>874</v>
      </c>
      <c r="O8" s="34"/>
      <c r="P8" s="34">
        <v>460577</v>
      </c>
      <c r="Q8" s="34"/>
      <c r="R8" s="34"/>
      <c r="S8" s="34" t="s">
        <v>0</v>
      </c>
      <c r="T8" s="34"/>
      <c r="U8" s="34" t="s">
        <v>0</v>
      </c>
      <c r="V8" s="34"/>
      <c r="W8" s="34"/>
      <c r="X8" s="34">
        <v>3</v>
      </c>
      <c r="Y8" s="34"/>
      <c r="Z8" s="34">
        <v>900</v>
      </c>
      <c r="AA8" s="34"/>
      <c r="AB8" s="34"/>
    </row>
    <row r="9" spans="1:28" ht="22.95" customHeight="1" x14ac:dyDescent="0.15">
      <c r="A9" s="11"/>
      <c r="B9" s="12"/>
      <c r="C9" s="13"/>
      <c r="D9" s="33" t="s">
        <v>22</v>
      </c>
      <c r="E9" s="34"/>
      <c r="F9" s="34" t="s">
        <v>8</v>
      </c>
      <c r="G9" s="34"/>
      <c r="H9" s="34"/>
      <c r="I9" s="34" t="s">
        <v>23</v>
      </c>
      <c r="J9" s="34"/>
      <c r="K9" s="34" t="s">
        <v>24</v>
      </c>
      <c r="L9" s="34"/>
      <c r="M9" s="34"/>
      <c r="N9" s="34" t="s">
        <v>25</v>
      </c>
      <c r="O9" s="34"/>
      <c r="P9" s="34" t="s">
        <v>27</v>
      </c>
      <c r="Q9" s="34"/>
      <c r="R9" s="34"/>
      <c r="S9" s="34" t="s">
        <v>0</v>
      </c>
      <c r="T9" s="34"/>
      <c r="U9" s="34" t="s">
        <v>0</v>
      </c>
      <c r="V9" s="34"/>
      <c r="W9" s="34"/>
      <c r="X9" s="34" t="s">
        <v>0</v>
      </c>
      <c r="Y9" s="34"/>
      <c r="Z9" s="34" t="s">
        <v>0</v>
      </c>
      <c r="AA9" s="34"/>
      <c r="AB9" s="34"/>
    </row>
    <row r="10" spans="1:28" ht="22.95" customHeight="1" x14ac:dyDescent="0.15">
      <c r="A10" s="28" t="s">
        <v>9</v>
      </c>
      <c r="B10" s="28"/>
      <c r="C10" s="29"/>
      <c r="D10" s="33">
        <v>7049</v>
      </c>
      <c r="E10" s="34"/>
      <c r="F10" s="34">
        <v>1298209</v>
      </c>
      <c r="G10" s="34"/>
      <c r="H10" s="34"/>
      <c r="I10" s="34">
        <v>2862</v>
      </c>
      <c r="J10" s="34"/>
      <c r="K10" s="34">
        <v>562890</v>
      </c>
      <c r="L10" s="34"/>
      <c r="M10" s="34"/>
      <c r="N10" s="34">
        <v>989</v>
      </c>
      <c r="O10" s="34"/>
      <c r="P10" s="34">
        <v>193467</v>
      </c>
      <c r="Q10" s="34"/>
      <c r="R10" s="34"/>
      <c r="S10" s="34">
        <v>70</v>
      </c>
      <c r="T10" s="34"/>
      <c r="U10" s="34">
        <v>18423</v>
      </c>
      <c r="V10" s="34"/>
      <c r="W10" s="34"/>
      <c r="X10" s="38">
        <v>94</v>
      </c>
      <c r="Y10" s="38"/>
      <c r="Z10" s="44">
        <v>16307</v>
      </c>
      <c r="AA10" s="45"/>
      <c r="AB10" s="45"/>
    </row>
    <row r="11" spans="1:28" ht="22.95" customHeight="1" x14ac:dyDescent="0.15">
      <c r="A11" s="11"/>
      <c r="B11" s="12"/>
      <c r="C11" s="13"/>
      <c r="D11" s="33" t="s">
        <v>10</v>
      </c>
      <c r="E11" s="34"/>
      <c r="F11" s="34" t="s">
        <v>11</v>
      </c>
      <c r="G11" s="34"/>
      <c r="H11" s="34"/>
      <c r="I11" s="34" t="s">
        <v>12</v>
      </c>
      <c r="J11" s="34"/>
      <c r="K11" s="34" t="s">
        <v>13</v>
      </c>
      <c r="L11" s="34"/>
      <c r="M11" s="34"/>
      <c r="N11" s="34" t="s">
        <v>26</v>
      </c>
      <c r="O11" s="34"/>
      <c r="P11" s="34" t="s">
        <v>28</v>
      </c>
      <c r="Q11" s="34"/>
      <c r="R11" s="34"/>
      <c r="S11" s="34" t="s">
        <v>0</v>
      </c>
      <c r="T11" s="34"/>
      <c r="U11" s="34" t="s">
        <v>0</v>
      </c>
      <c r="V11" s="34"/>
      <c r="W11" s="34"/>
      <c r="X11" s="34" t="s">
        <v>0</v>
      </c>
      <c r="Y11" s="34"/>
      <c r="Z11" s="34" t="s">
        <v>0</v>
      </c>
      <c r="AA11" s="34"/>
      <c r="AB11" s="34"/>
    </row>
    <row r="12" spans="1:28" ht="22.95" customHeight="1" x14ac:dyDescent="0.15">
      <c r="A12" s="28" t="s">
        <v>14</v>
      </c>
      <c r="B12" s="28"/>
      <c r="C12" s="29"/>
      <c r="D12" s="33">
        <v>89</v>
      </c>
      <c r="E12" s="34"/>
      <c r="F12" s="34">
        <v>30476</v>
      </c>
      <c r="G12" s="34"/>
      <c r="H12" s="34"/>
      <c r="I12" s="34">
        <v>107</v>
      </c>
      <c r="J12" s="34"/>
      <c r="K12" s="34">
        <v>41452</v>
      </c>
      <c r="L12" s="34"/>
      <c r="M12" s="34"/>
      <c r="N12" s="34">
        <v>117</v>
      </c>
      <c r="O12" s="34"/>
      <c r="P12" s="34">
        <v>51412</v>
      </c>
      <c r="Q12" s="34"/>
      <c r="R12" s="34"/>
      <c r="S12" s="34">
        <v>139</v>
      </c>
      <c r="T12" s="34"/>
      <c r="U12" s="34">
        <v>64754</v>
      </c>
      <c r="V12" s="34"/>
      <c r="W12" s="34"/>
      <c r="X12" s="34">
        <v>183</v>
      </c>
      <c r="Y12" s="34"/>
      <c r="Z12" s="41">
        <v>116893</v>
      </c>
      <c r="AA12" s="42"/>
      <c r="AB12" s="42"/>
    </row>
    <row r="13" spans="1:28" ht="22.95" customHeight="1" x14ac:dyDescent="0.2">
      <c r="A13" s="11"/>
      <c r="B13" s="12"/>
      <c r="C13" s="13"/>
      <c r="D13" s="3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19"/>
      <c r="AA13" s="19"/>
      <c r="AB13" s="19"/>
    </row>
    <row r="14" spans="1:28" ht="22.95" customHeight="1" x14ac:dyDescent="0.15">
      <c r="A14" s="31" t="s">
        <v>18</v>
      </c>
      <c r="B14" s="31"/>
      <c r="C14" s="32"/>
      <c r="D14" s="33">
        <v>3</v>
      </c>
      <c r="E14" s="34"/>
      <c r="F14" s="34">
        <v>20321</v>
      </c>
      <c r="G14" s="34"/>
      <c r="H14" s="34"/>
      <c r="I14" s="34">
        <v>1</v>
      </c>
      <c r="J14" s="34"/>
      <c r="K14" s="34">
        <v>7473</v>
      </c>
      <c r="L14" s="34"/>
      <c r="M14" s="34"/>
      <c r="N14" s="34" t="s">
        <v>0</v>
      </c>
      <c r="O14" s="34"/>
      <c r="P14" s="34" t="s">
        <v>0</v>
      </c>
      <c r="Q14" s="34"/>
      <c r="R14" s="34"/>
      <c r="S14" s="34">
        <v>1</v>
      </c>
      <c r="T14" s="34"/>
      <c r="U14" s="34">
        <v>17712</v>
      </c>
      <c r="V14" s="34"/>
      <c r="W14" s="34"/>
      <c r="X14" s="34" t="s">
        <v>0</v>
      </c>
      <c r="Y14" s="34"/>
      <c r="Z14" s="34" t="s">
        <v>0</v>
      </c>
      <c r="AA14" s="34"/>
      <c r="AB14" s="34"/>
    </row>
    <row r="15" spans="1:28" ht="22.95" customHeight="1" x14ac:dyDescent="0.2">
      <c r="A15" s="30"/>
      <c r="B15" s="30"/>
      <c r="C15" s="14"/>
      <c r="D15" s="3"/>
      <c r="E15" s="3"/>
      <c r="F15" s="3"/>
      <c r="G15" s="3"/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15"/>
      <c r="Y15" s="15"/>
      <c r="Z15" s="15"/>
      <c r="AA15" s="16"/>
      <c r="AB15" s="16"/>
    </row>
    <row r="16" spans="1:28" ht="55.05" customHeight="1" x14ac:dyDescent="0.15">
      <c r="A16" s="39" t="s">
        <v>15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</sheetData>
  <mergeCells count="114">
    <mergeCell ref="Z4:AB4"/>
    <mergeCell ref="Z5:AB5"/>
    <mergeCell ref="Z6:AB6"/>
    <mergeCell ref="Z8:AB8"/>
    <mergeCell ref="Z9:AB9"/>
    <mergeCell ref="Z10:AB10"/>
    <mergeCell ref="Z11:AB11"/>
    <mergeCell ref="Z12:AB12"/>
    <mergeCell ref="Z14:AB14"/>
    <mergeCell ref="U13:W13"/>
    <mergeCell ref="A16:AA16"/>
    <mergeCell ref="A1:AA1"/>
    <mergeCell ref="U12:W12"/>
    <mergeCell ref="X12:Y12"/>
    <mergeCell ref="D12:E12"/>
    <mergeCell ref="F12:H12"/>
    <mergeCell ref="I12:J12"/>
    <mergeCell ref="K12:M12"/>
    <mergeCell ref="N12:O12"/>
    <mergeCell ref="X13:Y13"/>
    <mergeCell ref="D14:E14"/>
    <mergeCell ref="F14:H14"/>
    <mergeCell ref="I14:J14"/>
    <mergeCell ref="K14:M14"/>
    <mergeCell ref="N14:O14"/>
    <mergeCell ref="P14:R14"/>
    <mergeCell ref="S14:T14"/>
    <mergeCell ref="U14:W14"/>
    <mergeCell ref="X14:Y14"/>
    <mergeCell ref="K13:M13"/>
    <mergeCell ref="U10:W10"/>
    <mergeCell ref="X10:Y10"/>
    <mergeCell ref="D10:E10"/>
    <mergeCell ref="F10:H10"/>
    <mergeCell ref="I10:J10"/>
    <mergeCell ref="K10:M10"/>
    <mergeCell ref="N10:O10"/>
    <mergeCell ref="P11:R11"/>
    <mergeCell ref="S11:T11"/>
    <mergeCell ref="U11:W11"/>
    <mergeCell ref="X11:Y11"/>
    <mergeCell ref="D11:E11"/>
    <mergeCell ref="F11:H11"/>
    <mergeCell ref="I11:J11"/>
    <mergeCell ref="K11:M11"/>
    <mergeCell ref="N11:O11"/>
    <mergeCell ref="P5:R5"/>
    <mergeCell ref="U8:W8"/>
    <mergeCell ref="X8:Y8"/>
    <mergeCell ref="D8:E8"/>
    <mergeCell ref="F8:H8"/>
    <mergeCell ref="I8:J8"/>
    <mergeCell ref="K8:M8"/>
    <mergeCell ref="N8:O8"/>
    <mergeCell ref="P9:R9"/>
    <mergeCell ref="S9:T9"/>
    <mergeCell ref="U9:W9"/>
    <mergeCell ref="X9:Y9"/>
    <mergeCell ref="D9:E9"/>
    <mergeCell ref="F9:H9"/>
    <mergeCell ref="I9:J9"/>
    <mergeCell ref="K9:M9"/>
    <mergeCell ref="N9:O9"/>
    <mergeCell ref="P13:R13"/>
    <mergeCell ref="S13:T13"/>
    <mergeCell ref="X6:Y6"/>
    <mergeCell ref="D6:E6"/>
    <mergeCell ref="I6:J6"/>
    <mergeCell ref="S6:T6"/>
    <mergeCell ref="K6:M6"/>
    <mergeCell ref="D3:H3"/>
    <mergeCell ref="F4:H4"/>
    <mergeCell ref="I3:M3"/>
    <mergeCell ref="N3:R3"/>
    <mergeCell ref="P4:R4"/>
    <mergeCell ref="S3:W3"/>
    <mergeCell ref="U4:W4"/>
    <mergeCell ref="F6:H6"/>
    <mergeCell ref="U6:W6"/>
    <mergeCell ref="N6:O6"/>
    <mergeCell ref="D4:E4"/>
    <mergeCell ref="P6:R6"/>
    <mergeCell ref="D5:E5"/>
    <mergeCell ref="F5:H5"/>
    <mergeCell ref="I5:J5"/>
    <mergeCell ref="K5:M5"/>
    <mergeCell ref="N5:O5"/>
    <mergeCell ref="A6:C6"/>
    <mergeCell ref="A8:C8"/>
    <mergeCell ref="A10:C10"/>
    <mergeCell ref="A12:C12"/>
    <mergeCell ref="A15:B15"/>
    <mergeCell ref="A14:C14"/>
    <mergeCell ref="D13:E13"/>
    <mergeCell ref="F13:H13"/>
    <mergeCell ref="I13:J13"/>
    <mergeCell ref="P8:R8"/>
    <mergeCell ref="S8:T8"/>
    <mergeCell ref="P10:R10"/>
    <mergeCell ref="S10:T10"/>
    <mergeCell ref="P12:R12"/>
    <mergeCell ref="S12:T12"/>
    <mergeCell ref="N13:O13"/>
    <mergeCell ref="X3:AB3"/>
    <mergeCell ref="Z13:AB13"/>
    <mergeCell ref="X4:Y4"/>
    <mergeCell ref="S5:T5"/>
    <mergeCell ref="U5:W5"/>
    <mergeCell ref="X5:Y5"/>
    <mergeCell ref="S4:T4"/>
    <mergeCell ref="K4:M4"/>
    <mergeCell ref="I4:J4"/>
    <mergeCell ref="A3:C4"/>
    <mergeCell ref="N4:O4"/>
  </mergeCells>
  <phoneticPr fontId="1"/>
  <pageMargins left="0.94488188976377963" right="0.94488188976377963" top="0.78740157480314965" bottom="0.39370078740157483" header="0.51181102362204722" footer="0.51181102362204722"/>
  <pageSetup paperSize="9" scale="53" orientation="portrait" r:id="rId1"/>
  <headerFooter>
    <oddHeader>&amp;R&amp;22福　　祉</oddHeader>
  </headerFooter>
  <ignoredErrors>
    <ignoredError sqref="D9 D11 F9 F11 I9 I11 K9 N9 K11 N11 P9 P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185</vt:lpstr>
      <vt:lpstr>'185'!Print_Area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2026-02-16T09:51:57Z</cp:lastPrinted>
  <dcterms:created xsi:type="dcterms:W3CDTF">2000-02-15T11:34:32Z</dcterms:created>
  <dcterms:modified xsi:type="dcterms:W3CDTF">2026-04-19T23:42:23Z</dcterms:modified>
</cp:coreProperties>
</file>