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441C0F7A-28EE-45FF-933E-AB9E264ABFE4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48" sheetId="1" r:id="rId1"/>
  </sheets>
  <definedNames>
    <definedName name="_xlnm.Print_Area" localSheetId="0">'248'!$A$1:$R$46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2" i="1"/>
  <c r="P40" i="1"/>
  <c r="P39" i="1"/>
  <c r="P38" i="1"/>
  <c r="P36" i="1"/>
  <c r="P35" i="1"/>
  <c r="P34" i="1"/>
  <c r="P33" i="1"/>
  <c r="P32" i="1"/>
  <c r="P31" i="1"/>
  <c r="P29" i="1"/>
  <c r="I44" i="1"/>
  <c r="I43" i="1"/>
  <c r="I42" i="1"/>
  <c r="I40" i="1"/>
  <c r="I39" i="1"/>
  <c r="I38" i="1"/>
  <c r="I36" i="1"/>
  <c r="I35" i="1"/>
  <c r="I34" i="1"/>
  <c r="I33" i="1"/>
  <c r="I32" i="1"/>
  <c r="I31" i="1"/>
  <c r="I29" i="1"/>
  <c r="P22" i="1"/>
  <c r="I22" i="1"/>
  <c r="P21" i="1"/>
  <c r="I21" i="1"/>
  <c r="P20" i="1"/>
  <c r="I20" i="1"/>
  <c r="P18" i="1"/>
  <c r="I18" i="1"/>
  <c r="P17" i="1"/>
  <c r="I17" i="1"/>
  <c r="P16" i="1"/>
  <c r="I16" i="1"/>
  <c r="P14" i="1"/>
  <c r="I14" i="1"/>
  <c r="P13" i="1"/>
  <c r="I13" i="1"/>
  <c r="P12" i="1"/>
  <c r="I12" i="1"/>
  <c r="P11" i="1"/>
  <c r="I11" i="1"/>
  <c r="P10" i="1"/>
  <c r="I10" i="1"/>
  <c r="P9" i="1"/>
  <c r="I9" i="1"/>
  <c r="P7" i="1"/>
  <c r="I7" i="1"/>
  <c r="N4" i="1"/>
  <c r="M4" i="1"/>
  <c r="L4" i="1"/>
  <c r="K4" i="1"/>
  <c r="J4" i="1"/>
  <c r="C26" i="1"/>
  <c r="D26" i="1"/>
  <c r="E26" i="1"/>
  <c r="F26" i="1"/>
  <c r="G26" i="1"/>
  <c r="J26" i="1"/>
  <c r="K26" i="1"/>
  <c r="L26" i="1"/>
  <c r="M26" i="1"/>
  <c r="N26" i="1"/>
</calcChain>
</file>

<file path=xl/sharedStrings.xml><?xml version="1.0" encoding="utf-8"?>
<sst xmlns="http://schemas.openxmlformats.org/spreadsheetml/2006/main" count="50" uniqueCount="22">
  <si>
    <t>差</t>
  </si>
  <si>
    <t>歳</t>
  </si>
  <si>
    <t>区分</t>
    <rPh sb="0" eb="2">
      <t>クブン</t>
    </rPh>
    <phoneticPr fontId="1"/>
  </si>
  <si>
    <t>（１） 男     子</t>
    <phoneticPr fontId="1"/>
  </si>
  <si>
    <t xml:space="preserve"> 身　　　長（㎝）</t>
    <phoneticPr fontId="1"/>
  </si>
  <si>
    <t>全 国</t>
    <phoneticPr fontId="1"/>
  </si>
  <si>
    <t>（２） 女      子</t>
    <phoneticPr fontId="1"/>
  </si>
  <si>
    <t xml:space="preserve"> 　 年　　齢　　別　　平　　均　　体　　格</t>
    <rPh sb="3" eb="4">
      <t>トシ</t>
    </rPh>
    <rPh sb="6" eb="7">
      <t>ヨワイ</t>
    </rPh>
    <rPh sb="9" eb="10">
      <t>ベツ</t>
    </rPh>
    <rPh sb="12" eb="13">
      <t>ヒラ</t>
    </rPh>
    <rPh sb="15" eb="16">
      <t>ヒトシ</t>
    </rPh>
    <rPh sb="18" eb="19">
      <t>カラダ</t>
    </rPh>
    <rPh sb="21" eb="22">
      <t>カク</t>
    </rPh>
    <phoneticPr fontId="1"/>
  </si>
  <si>
    <t>体　　　重（㎏）</t>
  </si>
  <si>
    <t>体　　　重（㎏）</t>
    <phoneticPr fontId="1"/>
  </si>
  <si>
    <t>５</t>
    <phoneticPr fontId="1"/>
  </si>
  <si>
    <t>６</t>
    <phoneticPr fontId="1"/>
  </si>
  <si>
    <t>７</t>
  </si>
  <si>
    <t>８</t>
  </si>
  <si>
    <t>９</t>
  </si>
  <si>
    <t>令和３年度</t>
    <rPh sb="0" eb="2">
      <t>レイワ</t>
    </rPh>
    <rPh sb="3" eb="5">
      <t>ネンド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</si>
  <si>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</si>
  <si>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</si>
  <si>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</si>
  <si>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</si>
  <si>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 xml:space="preserve">247． 児    童  ・  生    徒    の    </t>
    <phoneticPr fontId="1"/>
  </si>
  <si>
    <t>注　調査は各年度の４月１日から６月30日の間に実施されるが、令和２年度から令和５年度に限り、４月１日
　から翌年３月31日の間に実施。
資料　文部科学省「学校保健統計調査」</t>
    <rPh sb="0" eb="1">
      <t>チュウ</t>
    </rPh>
    <rPh sb="2" eb="4">
      <t>チョウサ</t>
    </rPh>
    <rPh sb="5" eb="8">
      <t>カクネンド</t>
    </rPh>
    <rPh sb="10" eb="11">
      <t>ツキ</t>
    </rPh>
    <rPh sb="12" eb="13">
      <t>ニチ</t>
    </rPh>
    <rPh sb="16" eb="17">
      <t>ツキ</t>
    </rPh>
    <rPh sb="19" eb="20">
      <t>ニチ</t>
    </rPh>
    <rPh sb="21" eb="22">
      <t>アイダ</t>
    </rPh>
    <rPh sb="23" eb="25">
      <t>ジッシ</t>
    </rPh>
    <rPh sb="30" eb="32">
      <t>レイワ</t>
    </rPh>
    <rPh sb="33" eb="35">
      <t>ネンド</t>
    </rPh>
    <rPh sb="37" eb="39">
      <t>レイワ</t>
    </rPh>
    <rPh sb="40" eb="42">
      <t>ネンド</t>
    </rPh>
    <rPh sb="43" eb="44">
      <t>カギ</t>
    </rPh>
    <rPh sb="47" eb="48">
      <t>ガツ</t>
    </rPh>
    <rPh sb="49" eb="50">
      <t>ニチ</t>
    </rPh>
    <rPh sb="54" eb="56">
      <t>ヨクネン</t>
    </rPh>
    <rPh sb="57" eb="58">
      <t>ツキ</t>
    </rPh>
    <rPh sb="60" eb="61">
      <t>ニチ</t>
    </rPh>
    <rPh sb="62" eb="63">
      <t>アイダ</t>
    </rPh>
    <rPh sb="64" eb="66">
      <t>ジッシ</t>
    </rPh>
    <rPh sb="71" eb="76">
      <t>モンブカガクショウ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</si>
</sst>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2" borderId="0"/>
  </cellStyleXfs>
  <cellXfs count="74">
    <xf numFmtId="0" fontId="0" fillId="2" borderId="0" xfId="0"/>
    <xf numFmtId="0" fontId="2" fillId="0" borderId="0" xfId="0" applyFont="1" applyFill="1"/>
    <xf numFmtId="177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distributed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5" fillId="0" borderId="1" xfId="0" applyFont="1" applyFill="1" applyBorder="1"/>
    <xf numFmtId="0" fontId="5" fillId="0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 textRotation="255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5" fillId="0" borderId="6" xfId="0" quotePrefix="1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2" borderId="0" xfId="0" applyFont="1"/>
    <xf numFmtId="0" fontId="3" fillId="0" borderId="0" xfId="0" applyFont="1" applyFill="1" applyAlignment="1">
      <alignment horizontal="right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/>
    </xf>
    <xf numFmtId="0" fontId="5" fillId="2" borderId="20" xfId="0" applyFont="1" applyBorder="1"/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OutlineSymbols="0" zoomScale="70" zoomScaleNormal="70" zoomScaleSheetLayoutView="70" workbookViewId="0">
      <selection activeCell="L46" sqref="L46"/>
    </sheetView>
  </sheetViews>
  <sheetFormatPr defaultColWidth="11.33203125" defaultRowHeight="14.4" x14ac:dyDescent="0.2"/>
  <cols>
    <col min="1" max="1" width="11.5" style="1" customWidth="1"/>
    <col min="2" max="2" width="5.83203125" style="1" customWidth="1"/>
    <col min="3" max="16" width="14.33203125" style="1" customWidth="1"/>
    <col min="17" max="17" width="4.6640625" style="1" customWidth="1"/>
    <col min="18" max="18" width="10.58203125" style="1" customWidth="1"/>
    <col min="19" max="19" width="11.33203125" style="1" customWidth="1"/>
    <col min="20" max="27" width="8.83203125" style="1" customWidth="1"/>
    <col min="28" max="16384" width="11.33203125" style="1"/>
  </cols>
  <sheetData>
    <row r="1" spans="1:18" s="4" customFormat="1" ht="25.5" customHeight="1" x14ac:dyDescent="0.3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" t="s">
        <v>7</v>
      </c>
    </row>
    <row r="2" spans="1:18" ht="45" customHeight="1" x14ac:dyDescent="0.2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M2" s="8"/>
      <c r="N2" s="8"/>
      <c r="O2" s="8"/>
      <c r="P2" s="8"/>
      <c r="Q2" s="9"/>
      <c r="R2" s="9"/>
    </row>
    <row r="3" spans="1:18" ht="27" customHeight="1" x14ac:dyDescent="0.2">
      <c r="A3" s="10"/>
      <c r="B3" s="11"/>
      <c r="C3" s="48" t="s">
        <v>4</v>
      </c>
      <c r="D3" s="49"/>
      <c r="E3" s="49"/>
      <c r="F3" s="49"/>
      <c r="G3" s="49"/>
      <c r="H3" s="49"/>
      <c r="I3" s="49"/>
      <c r="J3" s="45" t="s">
        <v>8</v>
      </c>
      <c r="K3" s="45"/>
      <c r="L3" s="45"/>
      <c r="M3" s="45"/>
      <c r="N3" s="45"/>
      <c r="O3" s="45"/>
      <c r="P3" s="46"/>
      <c r="Q3" s="12"/>
      <c r="R3" s="12"/>
    </row>
    <row r="4" spans="1:18" ht="25.2" customHeight="1" x14ac:dyDescent="0.2">
      <c r="A4" s="13" t="s">
        <v>2</v>
      </c>
      <c r="B4" s="14"/>
      <c r="C4" s="52" t="s">
        <v>15</v>
      </c>
      <c r="D4" s="54" t="s">
        <v>16</v>
      </c>
      <c r="E4" s="54" t="s">
        <v>17</v>
      </c>
      <c r="F4" s="54" t="s">
        <v>18</v>
      </c>
      <c r="G4" s="54" t="s">
        <v>19</v>
      </c>
      <c r="H4" s="56" t="s">
        <v>5</v>
      </c>
      <c r="I4" s="58" t="s">
        <v>0</v>
      </c>
      <c r="J4" s="68" t="str">
        <f>C4</f>
        <v>令和３年度</v>
      </c>
      <c r="K4" s="62" t="str">
        <f>D4</f>
        <v>４</v>
      </c>
      <c r="L4" s="63" t="str">
        <f>E4</f>
        <v>５</v>
      </c>
      <c r="M4" s="71" t="str">
        <f>F4</f>
        <v>６</v>
      </c>
      <c r="N4" s="65" t="str">
        <f>G4</f>
        <v>７</v>
      </c>
      <c r="O4" s="73" t="s">
        <v>5</v>
      </c>
      <c r="P4" s="63" t="s">
        <v>0</v>
      </c>
      <c r="Q4" s="66" t="s">
        <v>2</v>
      </c>
      <c r="R4" s="67"/>
    </row>
    <row r="5" spans="1:18" ht="27" customHeight="1" x14ac:dyDescent="0.2">
      <c r="A5" s="17"/>
      <c r="B5" s="18"/>
      <c r="C5" s="53"/>
      <c r="D5" s="55"/>
      <c r="E5" s="55"/>
      <c r="F5" s="55"/>
      <c r="G5" s="55"/>
      <c r="H5" s="57"/>
      <c r="I5" s="59"/>
      <c r="J5" s="69"/>
      <c r="K5" s="59"/>
      <c r="L5" s="64"/>
      <c r="M5" s="72"/>
      <c r="N5" s="53"/>
      <c r="O5" s="57"/>
      <c r="P5" s="64"/>
      <c r="Q5" s="17"/>
      <c r="R5" s="17"/>
    </row>
    <row r="6" spans="1:18" ht="28.95" customHeight="1" x14ac:dyDescent="0.2">
      <c r="A6" s="12"/>
      <c r="B6" s="19" t="s">
        <v>1</v>
      </c>
      <c r="C6" s="12"/>
      <c r="D6" s="12"/>
      <c r="E6" s="12"/>
      <c r="F6" s="12"/>
      <c r="G6" s="12"/>
      <c r="H6" s="12"/>
      <c r="I6" s="12"/>
      <c r="J6" s="20"/>
      <c r="K6" s="20"/>
      <c r="L6" s="20"/>
      <c r="M6" s="20"/>
      <c r="N6" s="20"/>
      <c r="O6" s="20"/>
      <c r="P6" s="11"/>
      <c r="Q6" s="15" t="s">
        <v>1</v>
      </c>
      <c r="R6" s="12"/>
    </row>
    <row r="7" spans="1:18" s="2" customFormat="1" ht="32.25" customHeight="1" x14ac:dyDescent="0.2">
      <c r="A7" s="6"/>
      <c r="B7" s="39" t="s">
        <v>10</v>
      </c>
      <c r="C7" s="22">
        <v>111.3</v>
      </c>
      <c r="D7" s="22">
        <v>111.1</v>
      </c>
      <c r="E7" s="22">
        <v>110.7</v>
      </c>
      <c r="F7" s="22">
        <v>110.4</v>
      </c>
      <c r="G7" s="22">
        <v>109.7</v>
      </c>
      <c r="H7" s="22">
        <v>110.4</v>
      </c>
      <c r="I7" s="22">
        <f>G7-H7</f>
        <v>-0.70000000000000284</v>
      </c>
      <c r="J7" s="22">
        <v>19.600000000000001</v>
      </c>
      <c r="K7" s="22">
        <v>19.5</v>
      </c>
      <c r="L7" s="22">
        <v>19.100000000000001</v>
      </c>
      <c r="M7" s="22">
        <v>19.3</v>
      </c>
      <c r="N7" s="22">
        <v>19</v>
      </c>
      <c r="O7" s="22">
        <v>19</v>
      </c>
      <c r="P7" s="41">
        <f>N7-O7</f>
        <v>0</v>
      </c>
      <c r="Q7" s="40" t="s">
        <v>10</v>
      </c>
      <c r="R7" s="6"/>
    </row>
    <row r="8" spans="1:18" ht="21" customHeight="1" x14ac:dyDescent="0.2">
      <c r="A8" s="21"/>
      <c r="B8" s="3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41"/>
      <c r="Q8" s="36"/>
      <c r="R8" s="21"/>
    </row>
    <row r="9" spans="1:18" s="3" customFormat="1" ht="32.25" customHeight="1" x14ac:dyDescent="0.2">
      <c r="A9" s="6"/>
      <c r="B9" s="39" t="s">
        <v>11</v>
      </c>
      <c r="C9" s="22">
        <v>116.4</v>
      </c>
      <c r="D9" s="22">
        <v>116.3</v>
      </c>
      <c r="E9" s="22">
        <v>116.4</v>
      </c>
      <c r="F9" s="22">
        <v>116.2</v>
      </c>
      <c r="G9" s="22">
        <v>116.3</v>
      </c>
      <c r="H9" s="22">
        <v>116.6</v>
      </c>
      <c r="I9" s="22">
        <f t="shared" ref="I9:I22" si="0">G9-H9</f>
        <v>-0.29999999999999716</v>
      </c>
      <c r="J9" s="22">
        <v>21.9</v>
      </c>
      <c r="K9" s="22">
        <v>21.7</v>
      </c>
      <c r="L9" s="22">
        <v>21.7</v>
      </c>
      <c r="M9" s="22">
        <v>21.3</v>
      </c>
      <c r="N9" s="22">
        <v>21.6</v>
      </c>
      <c r="O9" s="22">
        <v>21.4</v>
      </c>
      <c r="P9" s="41">
        <f t="shared" ref="P9:P22" si="1">N9-O9</f>
        <v>0.20000000000000284</v>
      </c>
      <c r="Q9" s="40" t="s">
        <v>11</v>
      </c>
      <c r="R9" s="6"/>
    </row>
    <row r="10" spans="1:18" s="3" customFormat="1" ht="32.25" customHeight="1" x14ac:dyDescent="0.2">
      <c r="A10" s="21"/>
      <c r="B10" s="39" t="s">
        <v>12</v>
      </c>
      <c r="C10" s="22">
        <v>122.2</v>
      </c>
      <c r="D10" s="22">
        <v>122.8</v>
      </c>
      <c r="E10" s="22">
        <v>122.7</v>
      </c>
      <c r="F10" s="22">
        <v>122.5</v>
      </c>
      <c r="G10" s="22">
        <v>122</v>
      </c>
      <c r="H10" s="22">
        <v>122.7</v>
      </c>
      <c r="I10" s="22">
        <f t="shared" si="0"/>
        <v>-0.70000000000000284</v>
      </c>
      <c r="J10" s="22">
        <v>24.9</v>
      </c>
      <c r="K10" s="22">
        <v>25.1</v>
      </c>
      <c r="L10" s="22">
        <v>24.7</v>
      </c>
      <c r="M10" s="22">
        <v>24.1</v>
      </c>
      <c r="N10" s="22">
        <v>24.3</v>
      </c>
      <c r="O10" s="22">
        <v>24.2</v>
      </c>
      <c r="P10" s="41">
        <f t="shared" si="1"/>
        <v>0.10000000000000142</v>
      </c>
      <c r="Q10" s="40" t="s">
        <v>12</v>
      </c>
      <c r="R10" s="21"/>
    </row>
    <row r="11" spans="1:18" s="3" customFormat="1" ht="32.25" customHeight="1" x14ac:dyDescent="0.2">
      <c r="A11" s="21"/>
      <c r="B11" s="39" t="s">
        <v>13</v>
      </c>
      <c r="C11" s="22">
        <v>128.5</v>
      </c>
      <c r="D11" s="22">
        <v>127.8</v>
      </c>
      <c r="E11" s="22">
        <v>128</v>
      </c>
      <c r="F11" s="22">
        <v>128.30000000000001</v>
      </c>
      <c r="G11" s="22">
        <v>127.9</v>
      </c>
      <c r="H11" s="22">
        <v>128.30000000000001</v>
      </c>
      <c r="I11" s="22">
        <f t="shared" si="0"/>
        <v>-0.40000000000000568</v>
      </c>
      <c r="J11" s="22">
        <v>28.3</v>
      </c>
      <c r="K11" s="22">
        <v>28.2</v>
      </c>
      <c r="L11" s="22">
        <v>27.9</v>
      </c>
      <c r="M11" s="22">
        <v>27.7</v>
      </c>
      <c r="N11" s="22">
        <v>27.8</v>
      </c>
      <c r="O11" s="22">
        <v>27.4</v>
      </c>
      <c r="P11" s="41">
        <f t="shared" si="1"/>
        <v>0.40000000000000213</v>
      </c>
      <c r="Q11" s="40" t="s">
        <v>13</v>
      </c>
      <c r="R11" s="21"/>
    </row>
    <row r="12" spans="1:18" s="3" customFormat="1" ht="32.25" customHeight="1" x14ac:dyDescent="0.2">
      <c r="A12" s="21"/>
      <c r="B12" s="39" t="s">
        <v>14</v>
      </c>
      <c r="C12" s="22">
        <v>133.6</v>
      </c>
      <c r="D12" s="22">
        <v>133.80000000000001</v>
      </c>
      <c r="E12" s="22">
        <v>134</v>
      </c>
      <c r="F12" s="22">
        <v>134</v>
      </c>
      <c r="G12" s="22">
        <v>133.69999999999999</v>
      </c>
      <c r="H12" s="22">
        <v>134</v>
      </c>
      <c r="I12" s="22">
        <f t="shared" si="0"/>
        <v>-0.30000000000001137</v>
      </c>
      <c r="J12" s="22">
        <v>32</v>
      </c>
      <c r="K12" s="22">
        <v>32.4</v>
      </c>
      <c r="L12" s="22">
        <v>31.8</v>
      </c>
      <c r="M12" s="22">
        <v>31.9</v>
      </c>
      <c r="N12" s="22">
        <v>31.2</v>
      </c>
      <c r="O12" s="22">
        <v>31.2</v>
      </c>
      <c r="P12" s="41">
        <f t="shared" si="1"/>
        <v>0</v>
      </c>
      <c r="Q12" s="40" t="s">
        <v>14</v>
      </c>
      <c r="R12" s="21"/>
    </row>
    <row r="13" spans="1:18" s="3" customFormat="1" ht="32.25" customHeight="1" x14ac:dyDescent="0.2">
      <c r="A13" s="21"/>
      <c r="B13" s="32">
        <v>10</v>
      </c>
      <c r="C13" s="22">
        <v>139.6</v>
      </c>
      <c r="D13" s="22">
        <v>139.5</v>
      </c>
      <c r="E13" s="22">
        <v>139</v>
      </c>
      <c r="F13" s="22">
        <v>139.30000000000001</v>
      </c>
      <c r="G13" s="22">
        <v>138.69999999999999</v>
      </c>
      <c r="H13" s="22">
        <v>139.5</v>
      </c>
      <c r="I13" s="22">
        <f t="shared" si="0"/>
        <v>-0.80000000000001137</v>
      </c>
      <c r="J13" s="22">
        <v>36.1</v>
      </c>
      <c r="K13" s="22">
        <v>36.1</v>
      </c>
      <c r="L13" s="22">
        <v>35.299999999999997</v>
      </c>
      <c r="M13" s="22">
        <v>35.700000000000003</v>
      </c>
      <c r="N13" s="22">
        <v>35</v>
      </c>
      <c r="O13" s="22">
        <v>35.1</v>
      </c>
      <c r="P13" s="41">
        <f t="shared" si="1"/>
        <v>-0.10000000000000142</v>
      </c>
      <c r="Q13" s="37">
        <v>10</v>
      </c>
      <c r="R13" s="21"/>
    </row>
    <row r="14" spans="1:18" s="3" customFormat="1" ht="32.25" customHeight="1" x14ac:dyDescent="0.2">
      <c r="A14" s="21"/>
      <c r="B14" s="32">
        <v>11</v>
      </c>
      <c r="C14" s="22">
        <v>146</v>
      </c>
      <c r="D14" s="22">
        <v>145.4</v>
      </c>
      <c r="E14" s="22">
        <v>146.4</v>
      </c>
      <c r="F14" s="22">
        <v>145.6</v>
      </c>
      <c r="G14" s="22">
        <v>145.9</v>
      </c>
      <c r="H14" s="22">
        <v>146.1</v>
      </c>
      <c r="I14" s="22">
        <f t="shared" si="0"/>
        <v>-0.19999999999998863</v>
      </c>
      <c r="J14" s="22">
        <v>41.2</v>
      </c>
      <c r="K14" s="22">
        <v>40.5</v>
      </c>
      <c r="L14" s="22">
        <v>40.4</v>
      </c>
      <c r="M14" s="22">
        <v>40.1</v>
      </c>
      <c r="N14" s="22">
        <v>40.5</v>
      </c>
      <c r="O14" s="22">
        <v>39.6</v>
      </c>
      <c r="P14" s="41">
        <f t="shared" si="1"/>
        <v>0.89999999999999858</v>
      </c>
      <c r="Q14" s="37">
        <v>11</v>
      </c>
      <c r="R14" s="21"/>
    </row>
    <row r="15" spans="1:18" ht="21" customHeight="1" x14ac:dyDescent="0.2">
      <c r="A15" s="23"/>
      <c r="B15" s="3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1"/>
      <c r="Q15" s="37"/>
      <c r="R15" s="23"/>
    </row>
    <row r="16" spans="1:18" s="3" customFormat="1" ht="32.25" customHeight="1" x14ac:dyDescent="0.2">
      <c r="A16" s="6"/>
      <c r="B16" s="32">
        <v>12</v>
      </c>
      <c r="C16" s="22">
        <v>153.1</v>
      </c>
      <c r="D16" s="22">
        <v>153.6</v>
      </c>
      <c r="E16" s="22">
        <v>154.19999999999999</v>
      </c>
      <c r="F16" s="22">
        <v>153.69999999999999</v>
      </c>
      <c r="G16" s="22">
        <v>153.19999999999999</v>
      </c>
      <c r="H16" s="22">
        <v>153.80000000000001</v>
      </c>
      <c r="I16" s="22">
        <f t="shared" si="0"/>
        <v>-0.60000000000002274</v>
      </c>
      <c r="J16" s="22">
        <v>46</v>
      </c>
      <c r="K16" s="22">
        <v>46.3</v>
      </c>
      <c r="L16" s="22">
        <v>46.6</v>
      </c>
      <c r="M16" s="22">
        <v>46.2</v>
      </c>
      <c r="N16" s="22">
        <v>45.1</v>
      </c>
      <c r="O16" s="22">
        <v>45.2</v>
      </c>
      <c r="P16" s="41">
        <f t="shared" si="1"/>
        <v>-0.10000000000000142</v>
      </c>
      <c r="Q16" s="37">
        <v>12</v>
      </c>
      <c r="R16" s="6"/>
    </row>
    <row r="17" spans="1:18" s="3" customFormat="1" ht="32.25" customHeight="1" x14ac:dyDescent="0.2">
      <c r="A17" s="21"/>
      <c r="B17" s="32">
        <v>13</v>
      </c>
      <c r="C17" s="22">
        <v>160.1</v>
      </c>
      <c r="D17" s="22">
        <v>160.69999999999999</v>
      </c>
      <c r="E17" s="22">
        <v>160.5</v>
      </c>
      <c r="F17" s="22">
        <v>160.5</v>
      </c>
      <c r="G17" s="22">
        <v>160.6</v>
      </c>
      <c r="H17" s="22">
        <v>161.1</v>
      </c>
      <c r="I17" s="22">
        <f t="shared" si="0"/>
        <v>-0.5</v>
      </c>
      <c r="J17" s="22">
        <v>50.5</v>
      </c>
      <c r="K17" s="22">
        <v>51.5</v>
      </c>
      <c r="L17" s="22">
        <v>50.7</v>
      </c>
      <c r="M17" s="22">
        <v>50.9</v>
      </c>
      <c r="N17" s="22">
        <v>50.6</v>
      </c>
      <c r="O17" s="22">
        <v>50.4</v>
      </c>
      <c r="P17" s="41">
        <f t="shared" si="1"/>
        <v>0.20000000000000284</v>
      </c>
      <c r="Q17" s="37">
        <v>13</v>
      </c>
      <c r="R17" s="21"/>
    </row>
    <row r="18" spans="1:18" s="3" customFormat="1" ht="32.25" customHeight="1" x14ac:dyDescent="0.2">
      <c r="A18" s="21"/>
      <c r="B18" s="32">
        <v>14</v>
      </c>
      <c r="C18" s="22">
        <v>164.6</v>
      </c>
      <c r="D18" s="22">
        <v>165.4</v>
      </c>
      <c r="E18" s="22">
        <v>165.3</v>
      </c>
      <c r="F18" s="22">
        <v>165.5</v>
      </c>
      <c r="G18" s="22">
        <v>165.9</v>
      </c>
      <c r="H18" s="22">
        <v>166.1</v>
      </c>
      <c r="I18" s="22">
        <f t="shared" si="0"/>
        <v>-0.19999999999998863</v>
      </c>
      <c r="J18" s="22">
        <v>54.5</v>
      </c>
      <c r="K18" s="22">
        <v>56.1</v>
      </c>
      <c r="L18" s="22">
        <v>55.1</v>
      </c>
      <c r="M18" s="22">
        <v>56.2</v>
      </c>
      <c r="N18" s="22">
        <v>55.7</v>
      </c>
      <c r="O18" s="22">
        <v>55</v>
      </c>
      <c r="P18" s="41">
        <f t="shared" si="1"/>
        <v>0.70000000000000284</v>
      </c>
      <c r="Q18" s="37">
        <v>14</v>
      </c>
      <c r="R18" s="21"/>
    </row>
    <row r="19" spans="1:18" ht="21" customHeight="1" x14ac:dyDescent="0.2">
      <c r="A19" s="23"/>
      <c r="B19" s="3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1"/>
      <c r="Q19" s="37"/>
      <c r="R19" s="23"/>
    </row>
    <row r="20" spans="1:18" s="3" customFormat="1" ht="32.25" customHeight="1" x14ac:dyDescent="0.2">
      <c r="A20" s="6"/>
      <c r="B20" s="32">
        <v>15</v>
      </c>
      <c r="C20" s="22">
        <v>168.6</v>
      </c>
      <c r="D20" s="22">
        <v>168</v>
      </c>
      <c r="E20" s="22">
        <v>167.6</v>
      </c>
      <c r="F20" s="22">
        <v>168.2</v>
      </c>
      <c r="G20" s="22">
        <v>168.6</v>
      </c>
      <c r="H20" s="22">
        <v>168.6</v>
      </c>
      <c r="I20" s="22">
        <f t="shared" si="0"/>
        <v>0</v>
      </c>
      <c r="J20" s="22">
        <v>60.3</v>
      </c>
      <c r="K20" s="22">
        <v>59.6</v>
      </c>
      <c r="L20" s="22">
        <v>59.2</v>
      </c>
      <c r="M20" s="22">
        <v>60.6</v>
      </c>
      <c r="N20" s="22">
        <v>61.3</v>
      </c>
      <c r="O20" s="22">
        <v>59.1</v>
      </c>
      <c r="P20" s="41">
        <f t="shared" si="1"/>
        <v>2.1999999999999957</v>
      </c>
      <c r="Q20" s="37">
        <v>15</v>
      </c>
      <c r="R20" s="6"/>
    </row>
    <row r="21" spans="1:18" s="3" customFormat="1" ht="32.25" customHeight="1" x14ac:dyDescent="0.2">
      <c r="A21" s="21"/>
      <c r="B21" s="32">
        <v>16</v>
      </c>
      <c r="C21" s="22">
        <v>169</v>
      </c>
      <c r="D21" s="22">
        <v>169</v>
      </c>
      <c r="E21" s="22">
        <v>169.3</v>
      </c>
      <c r="F21" s="22">
        <v>169.8</v>
      </c>
      <c r="G21" s="22">
        <v>169.3</v>
      </c>
      <c r="H21" s="22">
        <v>169.9</v>
      </c>
      <c r="I21" s="22">
        <f t="shared" si="0"/>
        <v>-0.59999999999999432</v>
      </c>
      <c r="J21" s="22">
        <v>62.2</v>
      </c>
      <c r="K21" s="22">
        <v>61.4</v>
      </c>
      <c r="L21" s="22">
        <v>61</v>
      </c>
      <c r="M21" s="22">
        <v>62.2</v>
      </c>
      <c r="N21" s="22">
        <v>60.9</v>
      </c>
      <c r="O21" s="22">
        <v>60.3</v>
      </c>
      <c r="P21" s="41">
        <f t="shared" si="1"/>
        <v>0.60000000000000142</v>
      </c>
      <c r="Q21" s="37">
        <v>16</v>
      </c>
      <c r="R21" s="21"/>
    </row>
    <row r="22" spans="1:18" s="3" customFormat="1" ht="32.25" customHeight="1" x14ac:dyDescent="0.2">
      <c r="A22" s="24"/>
      <c r="B22" s="32">
        <v>17</v>
      </c>
      <c r="C22" s="22">
        <v>170.1</v>
      </c>
      <c r="D22" s="22">
        <v>170.6</v>
      </c>
      <c r="E22" s="22">
        <v>170.5</v>
      </c>
      <c r="F22" s="22">
        <v>170.8</v>
      </c>
      <c r="G22" s="22">
        <v>170.1</v>
      </c>
      <c r="H22" s="22">
        <v>170.6</v>
      </c>
      <c r="I22" s="22">
        <f t="shared" si="0"/>
        <v>-0.5</v>
      </c>
      <c r="J22" s="22">
        <v>63.5</v>
      </c>
      <c r="K22" s="22">
        <v>64.599999999999994</v>
      </c>
      <c r="L22" s="22">
        <v>64.099999999999994</v>
      </c>
      <c r="M22" s="22">
        <v>62.3</v>
      </c>
      <c r="N22" s="22">
        <v>63.6</v>
      </c>
      <c r="O22" s="22">
        <v>62.2</v>
      </c>
      <c r="P22" s="41">
        <f t="shared" si="1"/>
        <v>1.3999999999999986</v>
      </c>
      <c r="Q22" s="37">
        <v>17</v>
      </c>
      <c r="R22" s="24"/>
    </row>
    <row r="23" spans="1:18" ht="21" customHeight="1" x14ac:dyDescent="0.2">
      <c r="A23" s="17"/>
      <c r="B23" s="34"/>
      <c r="C23" s="17"/>
      <c r="D23" s="17"/>
      <c r="E23" s="17"/>
      <c r="F23" s="17"/>
      <c r="G23" s="17"/>
      <c r="H23" s="17"/>
      <c r="I23" s="17"/>
      <c r="J23" s="25"/>
      <c r="K23" s="25"/>
      <c r="L23" s="25"/>
      <c r="M23" s="25"/>
      <c r="N23" s="25"/>
      <c r="O23" s="25"/>
      <c r="P23" s="26"/>
      <c r="Q23" s="38"/>
      <c r="R23" s="17"/>
    </row>
    <row r="24" spans="1:18" ht="87" customHeight="1" x14ac:dyDescent="0.25">
      <c r="A24" s="60" t="s">
        <v>6</v>
      </c>
      <c r="B24" s="61"/>
      <c r="C24" s="61"/>
      <c r="D24" s="61"/>
      <c r="E24" s="61"/>
      <c r="F24" s="61"/>
      <c r="G24" s="61"/>
      <c r="H24" s="61"/>
      <c r="I24" s="61"/>
      <c r="J24" s="43"/>
      <c r="K24" s="43"/>
      <c r="L24" s="43"/>
      <c r="M24" s="12"/>
      <c r="N24" s="12"/>
      <c r="O24" s="12"/>
      <c r="P24" s="12"/>
      <c r="Q24" s="17"/>
      <c r="R24" s="17"/>
    </row>
    <row r="25" spans="1:18" ht="27" customHeight="1" x14ac:dyDescent="0.2">
      <c r="A25" s="12"/>
      <c r="B25" s="12"/>
      <c r="C25" s="50" t="s">
        <v>4</v>
      </c>
      <c r="D25" s="51"/>
      <c r="E25" s="51"/>
      <c r="F25" s="51"/>
      <c r="G25" s="51"/>
      <c r="H25" s="51"/>
      <c r="I25" s="51"/>
      <c r="J25" s="45" t="s">
        <v>9</v>
      </c>
      <c r="K25" s="45"/>
      <c r="L25" s="45"/>
      <c r="M25" s="45"/>
      <c r="N25" s="45"/>
      <c r="O25" s="45"/>
      <c r="P25" s="70"/>
      <c r="Q25" s="28"/>
      <c r="R25" s="12"/>
    </row>
    <row r="26" spans="1:18" ht="27" customHeight="1" x14ac:dyDescent="0.2">
      <c r="A26" s="13" t="s">
        <v>2</v>
      </c>
      <c r="B26" s="13"/>
      <c r="C26" s="56" t="str">
        <f>C4</f>
        <v>令和３年度</v>
      </c>
      <c r="D26" s="56" t="str">
        <f>D4</f>
        <v>４</v>
      </c>
      <c r="E26" s="56" t="str">
        <f>E4</f>
        <v>５</v>
      </c>
      <c r="F26" s="56" t="str">
        <f>F4</f>
        <v>６</v>
      </c>
      <c r="G26" s="56" t="str">
        <f>G4</f>
        <v>７</v>
      </c>
      <c r="H26" s="56" t="s">
        <v>5</v>
      </c>
      <c r="I26" s="58" t="s">
        <v>0</v>
      </c>
      <c r="J26" s="68" t="str">
        <f>C4</f>
        <v>令和３年度</v>
      </c>
      <c r="K26" s="62" t="str">
        <f>D4</f>
        <v>４</v>
      </c>
      <c r="L26" s="63" t="str">
        <f>E4</f>
        <v>５</v>
      </c>
      <c r="M26" s="65" t="str">
        <f>F4</f>
        <v>６</v>
      </c>
      <c r="N26" s="68" t="str">
        <f>G4</f>
        <v>７</v>
      </c>
      <c r="O26" s="73" t="s">
        <v>5</v>
      </c>
      <c r="P26" s="63" t="s">
        <v>0</v>
      </c>
      <c r="Q26" s="13" t="s">
        <v>2</v>
      </c>
      <c r="R26" s="13"/>
    </row>
    <row r="27" spans="1:18" ht="27" customHeight="1" x14ac:dyDescent="0.2">
      <c r="A27" s="17"/>
      <c r="B27" s="17"/>
      <c r="C27" s="57"/>
      <c r="D27" s="57"/>
      <c r="E27" s="57"/>
      <c r="F27" s="57"/>
      <c r="G27" s="57"/>
      <c r="H27" s="57"/>
      <c r="I27" s="59"/>
      <c r="J27" s="69"/>
      <c r="K27" s="59"/>
      <c r="L27" s="64"/>
      <c r="M27" s="53"/>
      <c r="N27" s="69"/>
      <c r="O27" s="57"/>
      <c r="P27" s="64"/>
      <c r="Q27" s="27"/>
      <c r="R27" s="17"/>
    </row>
    <row r="28" spans="1:18" ht="27" customHeight="1" x14ac:dyDescent="0.2">
      <c r="A28" s="12"/>
      <c r="B28" s="16" t="s">
        <v>1</v>
      </c>
      <c r="C28" s="29"/>
      <c r="D28" s="12"/>
      <c r="E28" s="12"/>
      <c r="F28" s="12"/>
      <c r="G28" s="12"/>
      <c r="H28" s="12"/>
      <c r="I28" s="12"/>
      <c r="J28" s="20"/>
      <c r="K28" s="20"/>
      <c r="L28" s="20"/>
      <c r="M28" s="20"/>
      <c r="N28" s="12"/>
      <c r="O28" s="12"/>
      <c r="P28" s="12"/>
      <c r="Q28" s="15" t="s">
        <v>1</v>
      </c>
      <c r="R28" s="12"/>
    </row>
    <row r="29" spans="1:18" s="2" customFormat="1" ht="32.25" customHeight="1" x14ac:dyDescent="0.2">
      <c r="A29" s="6"/>
      <c r="B29" s="39" t="s">
        <v>10</v>
      </c>
      <c r="C29" s="22">
        <v>110.7</v>
      </c>
      <c r="D29" s="22">
        <v>109.8</v>
      </c>
      <c r="E29" s="22">
        <v>109.6</v>
      </c>
      <c r="F29" s="22">
        <v>109.4</v>
      </c>
      <c r="G29" s="22">
        <v>109.4</v>
      </c>
      <c r="H29" s="22">
        <v>109.5</v>
      </c>
      <c r="I29" s="22">
        <f>G29-H29</f>
        <v>-9.9999999999994316E-2</v>
      </c>
      <c r="J29" s="22">
        <v>19.2</v>
      </c>
      <c r="K29" s="22">
        <v>18.8</v>
      </c>
      <c r="L29" s="22">
        <v>18.899999999999999</v>
      </c>
      <c r="M29" s="22">
        <v>19</v>
      </c>
      <c r="N29" s="22">
        <v>18.8</v>
      </c>
      <c r="O29" s="22">
        <v>18.7</v>
      </c>
      <c r="P29" s="22">
        <f>N29-O29</f>
        <v>0.10000000000000142</v>
      </c>
      <c r="Q29" s="40" t="s">
        <v>10</v>
      </c>
      <c r="R29" s="6"/>
    </row>
    <row r="30" spans="1:18" ht="21" customHeight="1" x14ac:dyDescent="0.25">
      <c r="A30" s="21"/>
      <c r="B30" s="33"/>
      <c r="C30" s="22"/>
      <c r="D30" s="22"/>
      <c r="E30" s="8"/>
      <c r="F30" s="22"/>
      <c r="G30" s="22"/>
      <c r="H30" s="22"/>
      <c r="I30" s="22"/>
      <c r="J30" s="22"/>
      <c r="K30" s="22"/>
      <c r="L30" s="8"/>
      <c r="M30" s="22"/>
      <c r="N30" s="22"/>
      <c r="O30" s="22"/>
      <c r="P30" s="22"/>
      <c r="Q30" s="36"/>
      <c r="R30" s="21"/>
    </row>
    <row r="31" spans="1:18" s="3" customFormat="1" ht="32.25" customHeight="1" x14ac:dyDescent="0.2">
      <c r="A31" s="6"/>
      <c r="B31" s="39" t="s">
        <v>11</v>
      </c>
      <c r="C31" s="22">
        <v>115.5</v>
      </c>
      <c r="D31" s="22">
        <v>115.9</v>
      </c>
      <c r="E31" s="12">
        <v>116.2</v>
      </c>
      <c r="F31" s="22">
        <v>115.8</v>
      </c>
      <c r="G31" s="22">
        <v>115.4</v>
      </c>
      <c r="H31" s="22">
        <v>115.6</v>
      </c>
      <c r="I31" s="22">
        <f t="shared" ref="I31:I44" si="2">G31-H31</f>
        <v>-0.19999999999998863</v>
      </c>
      <c r="J31" s="22">
        <v>21.3</v>
      </c>
      <c r="K31" s="22">
        <v>21.7</v>
      </c>
      <c r="L31" s="12">
        <v>21.5</v>
      </c>
      <c r="M31" s="22">
        <v>21.3</v>
      </c>
      <c r="N31" s="22">
        <v>21.2</v>
      </c>
      <c r="O31" s="22">
        <v>21</v>
      </c>
      <c r="P31" s="22">
        <f t="shared" ref="P31:P44" si="3">N31-O31</f>
        <v>0.19999999999999929</v>
      </c>
      <c r="Q31" s="40" t="s">
        <v>11</v>
      </c>
      <c r="R31" s="6"/>
    </row>
    <row r="32" spans="1:18" s="3" customFormat="1" ht="32.25" customHeight="1" x14ac:dyDescent="0.2">
      <c r="A32" s="21"/>
      <c r="B32" s="39" t="s">
        <v>12</v>
      </c>
      <c r="C32" s="22">
        <v>121.3</v>
      </c>
      <c r="D32" s="22">
        <v>122.1</v>
      </c>
      <c r="E32" s="12">
        <v>122.1</v>
      </c>
      <c r="F32" s="22">
        <v>121.5</v>
      </c>
      <c r="G32" s="22">
        <v>121.4</v>
      </c>
      <c r="H32" s="22">
        <v>121.6</v>
      </c>
      <c r="I32" s="22">
        <f t="shared" si="2"/>
        <v>-0.19999999999998863</v>
      </c>
      <c r="J32" s="22">
        <v>23.9</v>
      </c>
      <c r="K32" s="22">
        <v>24.3</v>
      </c>
      <c r="L32" s="12">
        <v>24.3</v>
      </c>
      <c r="M32" s="22">
        <v>23.8</v>
      </c>
      <c r="N32" s="22">
        <v>24</v>
      </c>
      <c r="O32" s="22">
        <v>23.6</v>
      </c>
      <c r="P32" s="22">
        <f t="shared" si="3"/>
        <v>0.39999999999999858</v>
      </c>
      <c r="Q32" s="40" t="s">
        <v>12</v>
      </c>
      <c r="R32" s="21"/>
    </row>
    <row r="33" spans="1:18" s="3" customFormat="1" ht="32.25" customHeight="1" x14ac:dyDescent="0.2">
      <c r="A33" s="21"/>
      <c r="B33" s="39" t="s">
        <v>13</v>
      </c>
      <c r="C33" s="22">
        <v>128.1</v>
      </c>
      <c r="D33" s="22">
        <v>127.6</v>
      </c>
      <c r="E33" s="12">
        <v>127.7</v>
      </c>
      <c r="F33" s="22">
        <v>127.3</v>
      </c>
      <c r="G33" s="22">
        <v>127.2</v>
      </c>
      <c r="H33" s="22">
        <v>127.5</v>
      </c>
      <c r="I33" s="22">
        <f t="shared" si="2"/>
        <v>-0.29999999999999716</v>
      </c>
      <c r="J33" s="22">
        <v>27.9</v>
      </c>
      <c r="K33" s="22">
        <v>27.6</v>
      </c>
      <c r="L33" s="12">
        <v>27.6</v>
      </c>
      <c r="M33" s="22">
        <v>27.3</v>
      </c>
      <c r="N33" s="22">
        <v>26.8</v>
      </c>
      <c r="O33" s="22">
        <v>26.8</v>
      </c>
      <c r="P33" s="22">
        <f t="shared" si="3"/>
        <v>0</v>
      </c>
      <c r="Q33" s="40" t="s">
        <v>13</v>
      </c>
      <c r="R33" s="21"/>
    </row>
    <row r="34" spans="1:18" s="3" customFormat="1" ht="32.25" customHeight="1" x14ac:dyDescent="0.2">
      <c r="A34" s="21"/>
      <c r="B34" s="39" t="s">
        <v>14</v>
      </c>
      <c r="C34" s="22">
        <v>134.4</v>
      </c>
      <c r="D34" s="22">
        <v>133.9</v>
      </c>
      <c r="E34" s="12">
        <v>134.1</v>
      </c>
      <c r="F34" s="22">
        <v>133.69999999999999</v>
      </c>
      <c r="G34" s="22">
        <v>133.69999999999999</v>
      </c>
      <c r="H34" s="22">
        <v>133.80000000000001</v>
      </c>
      <c r="I34" s="22">
        <f t="shared" si="2"/>
        <v>-0.10000000000002274</v>
      </c>
      <c r="J34" s="22">
        <v>31.4</v>
      </c>
      <c r="K34" s="22">
        <v>31.4</v>
      </c>
      <c r="L34" s="12">
        <v>31.3</v>
      </c>
      <c r="M34" s="22">
        <v>30.8</v>
      </c>
      <c r="N34" s="22">
        <v>31.1</v>
      </c>
      <c r="O34" s="22">
        <v>30.4</v>
      </c>
      <c r="P34" s="22">
        <f t="shared" si="3"/>
        <v>0.70000000000000284</v>
      </c>
      <c r="Q34" s="40" t="s">
        <v>14</v>
      </c>
      <c r="R34" s="21"/>
    </row>
    <row r="35" spans="1:18" s="3" customFormat="1" ht="32.25" customHeight="1" x14ac:dyDescent="0.2">
      <c r="A35" s="21"/>
      <c r="B35" s="32">
        <v>10</v>
      </c>
      <c r="C35" s="22">
        <v>140.9</v>
      </c>
      <c r="D35" s="22">
        <v>141.1</v>
      </c>
      <c r="E35" s="12">
        <v>141.4</v>
      </c>
      <c r="F35" s="22">
        <v>141.1</v>
      </c>
      <c r="G35" s="22">
        <v>140.80000000000001</v>
      </c>
      <c r="H35" s="22">
        <v>140.9</v>
      </c>
      <c r="I35" s="22">
        <f t="shared" si="2"/>
        <v>-9.9999999999994316E-2</v>
      </c>
      <c r="J35" s="22">
        <v>35.4</v>
      </c>
      <c r="K35" s="22">
        <v>36</v>
      </c>
      <c r="L35" s="12">
        <v>35.799999999999997</v>
      </c>
      <c r="M35" s="22">
        <v>35.6</v>
      </c>
      <c r="N35" s="22">
        <v>35.200000000000003</v>
      </c>
      <c r="O35" s="22">
        <v>34.9</v>
      </c>
      <c r="P35" s="22">
        <f t="shared" si="3"/>
        <v>0.30000000000000426</v>
      </c>
      <c r="Q35" s="37">
        <v>10</v>
      </c>
      <c r="R35" s="21"/>
    </row>
    <row r="36" spans="1:18" s="3" customFormat="1" ht="32.25" customHeight="1" x14ac:dyDescent="0.2">
      <c r="A36" s="21"/>
      <c r="B36" s="32">
        <v>11</v>
      </c>
      <c r="C36" s="22">
        <v>146.9</v>
      </c>
      <c r="D36" s="22">
        <v>147.69999999999999</v>
      </c>
      <c r="E36" s="12">
        <v>147.80000000000001</v>
      </c>
      <c r="F36" s="22">
        <v>147.6</v>
      </c>
      <c r="G36" s="22">
        <v>146.80000000000001</v>
      </c>
      <c r="H36" s="22">
        <v>147.4</v>
      </c>
      <c r="I36" s="22">
        <f t="shared" si="2"/>
        <v>-0.59999999999999432</v>
      </c>
      <c r="J36" s="22">
        <v>40.6</v>
      </c>
      <c r="K36" s="22">
        <v>40.799999999999997</v>
      </c>
      <c r="L36" s="12">
        <v>41.6</v>
      </c>
      <c r="M36" s="22">
        <v>41</v>
      </c>
      <c r="N36" s="22">
        <v>39.9</v>
      </c>
      <c r="O36" s="22">
        <v>39.799999999999997</v>
      </c>
      <c r="P36" s="22">
        <f t="shared" si="3"/>
        <v>0.10000000000000142</v>
      </c>
      <c r="Q36" s="37">
        <v>11</v>
      </c>
      <c r="R36" s="21"/>
    </row>
    <row r="37" spans="1:18" ht="21" customHeight="1" x14ac:dyDescent="0.25">
      <c r="A37" s="23"/>
      <c r="B37" s="32"/>
      <c r="C37" s="22"/>
      <c r="D37" s="22"/>
      <c r="E37" s="8"/>
      <c r="F37" s="22"/>
      <c r="G37" s="22"/>
      <c r="H37" s="22"/>
      <c r="I37" s="22"/>
      <c r="J37" s="22"/>
      <c r="K37" s="22"/>
      <c r="L37" s="8"/>
      <c r="M37" s="22"/>
      <c r="N37" s="22"/>
      <c r="O37" s="22"/>
      <c r="P37" s="22"/>
      <c r="Q37" s="37"/>
      <c r="R37" s="23"/>
    </row>
    <row r="38" spans="1:18" s="3" customFormat="1" ht="32.25" customHeight="1" x14ac:dyDescent="0.2">
      <c r="A38" s="6"/>
      <c r="B38" s="32">
        <v>12</v>
      </c>
      <c r="C38" s="22">
        <v>151.30000000000001</v>
      </c>
      <c r="D38" s="22">
        <v>152.1</v>
      </c>
      <c r="E38" s="12">
        <v>152.30000000000001</v>
      </c>
      <c r="F38" s="22">
        <v>152.30000000000001</v>
      </c>
      <c r="G38" s="22">
        <v>152.1</v>
      </c>
      <c r="H38" s="22">
        <v>152.4</v>
      </c>
      <c r="I38" s="22">
        <f t="shared" si="2"/>
        <v>-0.30000000000001137</v>
      </c>
      <c r="J38" s="22">
        <v>44.9</v>
      </c>
      <c r="K38" s="22">
        <v>46.3</v>
      </c>
      <c r="L38" s="12">
        <v>45.2</v>
      </c>
      <c r="M38" s="22">
        <v>45.5</v>
      </c>
      <c r="N38" s="22">
        <v>45.1</v>
      </c>
      <c r="O38" s="22">
        <v>44.4</v>
      </c>
      <c r="P38" s="22">
        <f t="shared" si="3"/>
        <v>0.70000000000000284</v>
      </c>
      <c r="Q38" s="37">
        <v>12</v>
      </c>
      <c r="R38" s="6"/>
    </row>
    <row r="39" spans="1:18" s="3" customFormat="1" ht="32.25" customHeight="1" x14ac:dyDescent="0.2">
      <c r="A39" s="21"/>
      <c r="B39" s="32">
        <v>13</v>
      </c>
      <c r="C39" s="22">
        <v>154.30000000000001</v>
      </c>
      <c r="D39" s="22">
        <v>154.69999999999999</v>
      </c>
      <c r="E39" s="12">
        <v>154.1</v>
      </c>
      <c r="F39" s="22">
        <v>154.6</v>
      </c>
      <c r="G39" s="22">
        <v>154</v>
      </c>
      <c r="H39" s="22">
        <v>155</v>
      </c>
      <c r="I39" s="22">
        <f t="shared" si="2"/>
        <v>-1</v>
      </c>
      <c r="J39" s="22">
        <v>48.6</v>
      </c>
      <c r="K39" s="22">
        <v>48.4</v>
      </c>
      <c r="L39" s="12">
        <v>47.8</v>
      </c>
      <c r="M39" s="22">
        <v>48.6</v>
      </c>
      <c r="N39" s="22">
        <v>47.7</v>
      </c>
      <c r="O39" s="22">
        <v>47.5</v>
      </c>
      <c r="P39" s="22">
        <f t="shared" si="3"/>
        <v>0.20000000000000284</v>
      </c>
      <c r="Q39" s="37">
        <v>13</v>
      </c>
      <c r="R39" s="21"/>
    </row>
    <row r="40" spans="1:18" s="3" customFormat="1" ht="32.25" customHeight="1" x14ac:dyDescent="0.2">
      <c r="A40" s="21"/>
      <c r="B40" s="32">
        <v>14</v>
      </c>
      <c r="C40" s="22">
        <v>155.6</v>
      </c>
      <c r="D40" s="22">
        <v>155.9</v>
      </c>
      <c r="E40" s="12">
        <v>156.1</v>
      </c>
      <c r="F40" s="22">
        <v>155.80000000000001</v>
      </c>
      <c r="G40" s="22">
        <v>156</v>
      </c>
      <c r="H40" s="22">
        <v>156.4</v>
      </c>
      <c r="I40" s="22">
        <f t="shared" si="2"/>
        <v>-0.40000000000000568</v>
      </c>
      <c r="J40" s="22">
        <v>51</v>
      </c>
      <c r="K40" s="22">
        <v>50.9</v>
      </c>
      <c r="L40" s="22">
        <v>50</v>
      </c>
      <c r="M40" s="22">
        <v>50.2</v>
      </c>
      <c r="N40" s="22">
        <v>50</v>
      </c>
      <c r="O40" s="22">
        <v>49.7</v>
      </c>
      <c r="P40" s="22">
        <f t="shared" si="3"/>
        <v>0.29999999999999716</v>
      </c>
      <c r="Q40" s="37">
        <v>14</v>
      </c>
      <c r="R40" s="21"/>
    </row>
    <row r="41" spans="1:18" ht="21" customHeight="1" x14ac:dyDescent="0.25">
      <c r="A41" s="23"/>
      <c r="B41" s="32"/>
      <c r="C41" s="22"/>
      <c r="D41" s="22"/>
      <c r="E41" s="8"/>
      <c r="F41" s="22"/>
      <c r="G41" s="22"/>
      <c r="H41" s="22"/>
      <c r="I41" s="22"/>
      <c r="J41" s="22"/>
      <c r="K41" s="22"/>
      <c r="L41" s="8"/>
      <c r="M41" s="22"/>
      <c r="N41" s="22"/>
      <c r="O41" s="22"/>
      <c r="P41" s="22"/>
      <c r="Q41" s="37"/>
      <c r="R41" s="23"/>
    </row>
    <row r="42" spans="1:18" s="3" customFormat="1" ht="32.25" customHeight="1" x14ac:dyDescent="0.2">
      <c r="A42" s="6"/>
      <c r="B42" s="32">
        <v>15</v>
      </c>
      <c r="C42" s="22">
        <v>156.80000000000001</v>
      </c>
      <c r="D42" s="22">
        <v>156.80000000000001</v>
      </c>
      <c r="E42" s="12">
        <v>156.19999999999999</v>
      </c>
      <c r="F42" s="22">
        <v>156.30000000000001</v>
      </c>
      <c r="G42" s="22">
        <v>156.30000000000001</v>
      </c>
      <c r="H42" s="22">
        <v>157</v>
      </c>
      <c r="I42" s="22">
        <f t="shared" si="2"/>
        <v>-0.69999999999998863</v>
      </c>
      <c r="J42" s="22">
        <v>52.6</v>
      </c>
      <c r="K42" s="22">
        <v>51.8</v>
      </c>
      <c r="L42" s="12">
        <v>51.4</v>
      </c>
      <c r="M42" s="22">
        <v>51.6</v>
      </c>
      <c r="N42" s="22">
        <v>52.2</v>
      </c>
      <c r="O42" s="22">
        <v>51</v>
      </c>
      <c r="P42" s="22">
        <f t="shared" si="3"/>
        <v>1.2000000000000028</v>
      </c>
      <c r="Q42" s="37">
        <v>15</v>
      </c>
      <c r="R42" s="6"/>
    </row>
    <row r="43" spans="1:18" s="3" customFormat="1" ht="32.25" customHeight="1" x14ac:dyDescent="0.2">
      <c r="A43" s="24"/>
      <c r="B43" s="32">
        <v>16</v>
      </c>
      <c r="C43" s="22">
        <v>156.80000000000001</v>
      </c>
      <c r="D43" s="22">
        <v>156.4</v>
      </c>
      <c r="E43" s="12">
        <v>156.80000000000001</v>
      </c>
      <c r="F43" s="22">
        <v>156.9</v>
      </c>
      <c r="G43" s="22">
        <v>156.80000000000001</v>
      </c>
      <c r="H43" s="22">
        <v>157.5</v>
      </c>
      <c r="I43" s="22">
        <f t="shared" si="2"/>
        <v>-0.69999999999998863</v>
      </c>
      <c r="J43" s="22">
        <v>53.5</v>
      </c>
      <c r="K43" s="22">
        <v>52.2</v>
      </c>
      <c r="L43" s="12">
        <v>52.4</v>
      </c>
      <c r="M43" s="22">
        <v>53</v>
      </c>
      <c r="N43" s="22">
        <v>52</v>
      </c>
      <c r="O43" s="22">
        <v>51.9</v>
      </c>
      <c r="P43" s="22">
        <f t="shared" si="3"/>
        <v>0.10000000000000142</v>
      </c>
      <c r="Q43" s="37">
        <v>16</v>
      </c>
      <c r="R43" s="21"/>
    </row>
    <row r="44" spans="1:18" s="3" customFormat="1" ht="32.25" customHeight="1" x14ac:dyDescent="0.2">
      <c r="A44" s="24"/>
      <c r="B44" s="32">
        <v>17</v>
      </c>
      <c r="C44" s="22">
        <v>156.80000000000001</v>
      </c>
      <c r="D44" s="22">
        <v>157.30000000000001</v>
      </c>
      <c r="E44" s="12">
        <v>157.19999999999999</v>
      </c>
      <c r="F44" s="22">
        <v>157.80000000000001</v>
      </c>
      <c r="G44" s="22">
        <v>156.6</v>
      </c>
      <c r="H44" s="22">
        <v>157.9</v>
      </c>
      <c r="I44" s="22">
        <f t="shared" si="2"/>
        <v>-1.3000000000000114</v>
      </c>
      <c r="J44" s="22">
        <v>52.6</v>
      </c>
      <c r="K44" s="22">
        <v>53.5</v>
      </c>
      <c r="L44" s="12">
        <v>53.4</v>
      </c>
      <c r="M44" s="22">
        <v>53.9</v>
      </c>
      <c r="N44" s="22">
        <v>52.4</v>
      </c>
      <c r="O44" s="22">
        <v>52.5</v>
      </c>
      <c r="P44" s="22">
        <f t="shared" si="3"/>
        <v>-0.10000000000000142</v>
      </c>
      <c r="Q44" s="37">
        <v>17</v>
      </c>
      <c r="R44" s="24"/>
    </row>
    <row r="45" spans="1:18" ht="21" customHeight="1" x14ac:dyDescent="0.2">
      <c r="A45" s="17"/>
      <c r="B45" s="35"/>
      <c r="C45" s="30"/>
      <c r="D45" s="17"/>
      <c r="E45" s="31"/>
      <c r="F45" s="17"/>
      <c r="G45" s="17"/>
      <c r="H45" s="17"/>
      <c r="I45" s="17"/>
      <c r="J45" s="25"/>
      <c r="K45" s="25"/>
      <c r="L45" s="25"/>
      <c r="M45" s="25"/>
      <c r="N45" s="17"/>
      <c r="O45" s="17"/>
      <c r="P45" s="17"/>
      <c r="Q45" s="38"/>
      <c r="R45" s="17"/>
    </row>
    <row r="46" spans="1:18" ht="82.5" customHeight="1" x14ac:dyDescent="0.2">
      <c r="A46" s="47" t="s">
        <v>21</v>
      </c>
      <c r="B46" s="47"/>
      <c r="C46" s="47"/>
      <c r="D46" s="47"/>
      <c r="E46" s="47"/>
      <c r="F46" s="47"/>
      <c r="G46" s="47"/>
      <c r="H46" s="47"/>
      <c r="I46" s="47"/>
      <c r="J46" s="7"/>
      <c r="K46" s="7"/>
      <c r="L46" s="5"/>
      <c r="M46" s="5"/>
      <c r="N46" s="5"/>
      <c r="O46" s="5"/>
      <c r="P46" s="5"/>
      <c r="Q46" s="5"/>
      <c r="R46" s="5"/>
    </row>
  </sheetData>
  <mergeCells count="37">
    <mergeCell ref="O26:O27"/>
    <mergeCell ref="C26:C27"/>
    <mergeCell ref="D26:D27"/>
    <mergeCell ref="E26:E27"/>
    <mergeCell ref="F26:F27"/>
    <mergeCell ref="Q4:R4"/>
    <mergeCell ref="J26:J27"/>
    <mergeCell ref="G4:G5"/>
    <mergeCell ref="N4:N5"/>
    <mergeCell ref="G26:G27"/>
    <mergeCell ref="P26:P27"/>
    <mergeCell ref="K26:K27"/>
    <mergeCell ref="H26:H27"/>
    <mergeCell ref="I26:I27"/>
    <mergeCell ref="P4:P5"/>
    <mergeCell ref="J25:P25"/>
    <mergeCell ref="L4:L5"/>
    <mergeCell ref="M4:M5"/>
    <mergeCell ref="N26:N27"/>
    <mergeCell ref="O4:O5"/>
    <mergeCell ref="J4:J5"/>
    <mergeCell ref="A2:K2"/>
    <mergeCell ref="A1:I1"/>
    <mergeCell ref="J3:P3"/>
    <mergeCell ref="A46:I46"/>
    <mergeCell ref="C3:I3"/>
    <mergeCell ref="C25:I25"/>
    <mergeCell ref="C4:C5"/>
    <mergeCell ref="D4:D5"/>
    <mergeCell ref="E4:E5"/>
    <mergeCell ref="F4:F5"/>
    <mergeCell ref="H4:H5"/>
    <mergeCell ref="I4:I5"/>
    <mergeCell ref="A24:L24"/>
    <mergeCell ref="K4:K5"/>
    <mergeCell ref="L26:L27"/>
    <mergeCell ref="M26:M27"/>
  </mergeCells>
  <phoneticPr fontI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&amp;L&amp;22教育、文化、宗教</oddHeader>
    <evenHeader>&amp;R&amp;22教育、文化、宗教</evenHeader>
  </headerFooter>
  <colBreaks count="1" manualBreakCount="1">
    <brk id="9" max="45" man="1"/>
  </colBreaks>
  <ignoredErrors>
    <ignoredError sqref="Q29:Q34 Q8 Q7 Q9:Q12 B8 B7 B9:B12 B29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248</vt:lpstr>
      <vt:lpstr>'248'!Print_Area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2026-02-25T05:16:12Z</cp:lastPrinted>
  <dcterms:created xsi:type="dcterms:W3CDTF">2001-08-22T01:44:46Z</dcterms:created>
  <dcterms:modified xsi:type="dcterms:W3CDTF">2026-02-26T06:57:27Z</dcterms:modified>
</cp:coreProperties>
</file>