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051~100\"/>
    </mc:Choice>
  </mc:AlternateContent>
  <xr:revisionPtr revIDLastSave="0" documentId="13_ncr:1_{A4BE29D2-34D6-4453-B708-E6D515B4F38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90(1)" sheetId="4" r:id="rId1"/>
    <sheet name="090 (2)" sheetId="5" r:id="rId2"/>
  </sheets>
  <definedNames>
    <definedName name="_xlnm.Print_Area" localSheetId="1">'090 (2)'!$A$1:$L$28</definedName>
    <definedName name="_xlnm.Print_Area" localSheetId="0">'090(1)'!$A$1:$L$30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5" l="1"/>
  <c r="L9" i="5"/>
  <c r="K9" i="5"/>
  <c r="H9" i="5"/>
  <c r="F9" i="4"/>
  <c r="I9" i="4" s="1"/>
  <c r="I23" i="4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18" i="4"/>
  <c r="I18" i="4" s="1"/>
  <c r="F19" i="4"/>
  <c r="I19" i="4" s="1"/>
  <c r="F21" i="4"/>
  <c r="I21" i="4" s="1"/>
  <c r="F22" i="4"/>
  <c r="I22" i="4" s="1"/>
  <c r="F23" i="4"/>
  <c r="F24" i="4"/>
  <c r="I24" i="4" s="1"/>
  <c r="F25" i="4"/>
  <c r="I25" i="4" s="1"/>
  <c r="F26" i="4"/>
  <c r="I26" i="4" s="1"/>
  <c r="E9" i="5"/>
  <c r="G9" i="5"/>
  <c r="F26" i="5"/>
  <c r="I26" i="5" s="1"/>
  <c r="F25" i="5"/>
  <c r="I25" i="5" s="1"/>
  <c r="F24" i="5"/>
  <c r="I24" i="5" s="1"/>
  <c r="F23" i="5"/>
  <c r="I23" i="5" s="1"/>
  <c r="F21" i="5"/>
  <c r="I21" i="5" s="1"/>
  <c r="F19" i="5"/>
  <c r="I19" i="5" s="1"/>
  <c r="F18" i="5"/>
  <c r="I18" i="5" s="1"/>
  <c r="F17" i="5"/>
  <c r="I17" i="5" s="1"/>
  <c r="F16" i="5"/>
  <c r="I16" i="5" s="1"/>
  <c r="F15" i="5"/>
  <c r="I15" i="5" s="1"/>
  <c r="F14" i="5"/>
  <c r="I14" i="5" s="1"/>
  <c r="F13" i="5"/>
  <c r="I13" i="5" s="1"/>
  <c r="F12" i="5"/>
  <c r="I12" i="5" s="1"/>
  <c r="F11" i="5"/>
  <c r="I11" i="5" s="1"/>
  <c r="D9" i="5"/>
  <c r="C9" i="5"/>
  <c r="B9" i="5"/>
  <c r="F9" i="5" l="1"/>
  <c r="I9" i="5" s="1"/>
</calcChain>
</file>

<file path=xl/sharedStrings.xml><?xml version="1.0" encoding="utf-8"?>
<sst xmlns="http://schemas.openxmlformats.org/spreadsheetml/2006/main" count="111" uniqueCount="62">
  <si>
    <t>単　　　　協　　　　組　　　　合</t>
  </si>
  <si>
    <t>非出資組合</t>
  </si>
  <si>
    <t>海面漁</t>
  </si>
  <si>
    <t>内水面</t>
  </si>
  <si>
    <t>業種別</t>
  </si>
  <si>
    <t>漁業協</t>
  </si>
  <si>
    <t>水産加</t>
  </si>
  <si>
    <t>信用漁</t>
  </si>
  <si>
    <t>業協同</t>
  </si>
  <si>
    <t>同組合</t>
  </si>
  <si>
    <t>工業協</t>
  </si>
  <si>
    <t>組  合</t>
  </si>
  <si>
    <t>小  計</t>
  </si>
  <si>
    <t>組　合</t>
  </si>
  <si>
    <t>　</t>
    <phoneticPr fontId="1"/>
  </si>
  <si>
    <t>単位：人</t>
    <rPh sb="3" eb="4">
      <t>ニン</t>
    </rPh>
    <phoneticPr fontId="1"/>
  </si>
  <si>
    <t>市　　　郡</t>
    <phoneticPr fontId="1"/>
  </si>
  <si>
    <t>漁 業</t>
    <phoneticPr fontId="1"/>
  </si>
  <si>
    <t>単  協</t>
    <phoneticPr fontId="1"/>
  </si>
  <si>
    <t>生 産</t>
    <phoneticPr fontId="1"/>
  </si>
  <si>
    <t>合  計</t>
    <phoneticPr fontId="1"/>
  </si>
  <si>
    <t>組 合</t>
    <phoneticPr fontId="1"/>
  </si>
  <si>
    <t>宮   崎   市</t>
    <phoneticPr fontId="1"/>
  </si>
  <si>
    <t>都   城   市</t>
    <phoneticPr fontId="1"/>
  </si>
  <si>
    <t>延   岡   市</t>
    <phoneticPr fontId="1"/>
  </si>
  <si>
    <t>日   南   市</t>
    <phoneticPr fontId="1"/>
  </si>
  <si>
    <t>小   林   市</t>
    <phoneticPr fontId="1"/>
  </si>
  <si>
    <t>日   向   市</t>
    <phoneticPr fontId="1"/>
  </si>
  <si>
    <t>串   間   市</t>
    <phoneticPr fontId="1"/>
  </si>
  <si>
    <t>西   都   市</t>
    <phoneticPr fontId="1"/>
  </si>
  <si>
    <t>え び の  市</t>
    <phoneticPr fontId="1"/>
  </si>
  <si>
    <t>総        数</t>
    <phoneticPr fontId="1"/>
  </si>
  <si>
    <t>北 諸 県  郡</t>
    <phoneticPr fontId="1"/>
  </si>
  <si>
    <t>西 諸 県  郡</t>
    <phoneticPr fontId="1"/>
  </si>
  <si>
    <t>東 諸 県  郡</t>
    <phoneticPr fontId="1"/>
  </si>
  <si>
    <t>児   湯   郡</t>
    <phoneticPr fontId="1"/>
  </si>
  <si>
    <t>東 臼 杵  郡</t>
    <phoneticPr fontId="1"/>
  </si>
  <si>
    <t>西 臼 杵  郡</t>
    <phoneticPr fontId="1"/>
  </si>
  <si>
    <t>（２） 組 合 員 数</t>
    <phoneticPr fontId="1"/>
  </si>
  <si>
    <t>（１） 組　合　数</t>
    <phoneticPr fontId="1"/>
  </si>
  <si>
    <t>出　資　組　合</t>
    <phoneticPr fontId="1"/>
  </si>
  <si>
    <t>連　 合   会</t>
    <phoneticPr fontId="1"/>
  </si>
  <si>
    <t>総        数</t>
  </si>
  <si>
    <t>宮   崎   市</t>
  </si>
  <si>
    <t>都   城   市</t>
  </si>
  <si>
    <t>延   岡   市</t>
  </si>
  <si>
    <t>日   南   市</t>
  </si>
  <si>
    <t>小   林   市</t>
  </si>
  <si>
    <t>日   向   市</t>
  </si>
  <si>
    <t>串   間   市</t>
  </si>
  <si>
    <t>西   都   市</t>
  </si>
  <si>
    <t>え び の  市</t>
  </si>
  <si>
    <t>北 諸 県  郡</t>
  </si>
  <si>
    <t>西 諸 県  郡</t>
  </si>
  <si>
    <t>東 諸 県  郡</t>
  </si>
  <si>
    <t>児   湯   郡</t>
  </si>
  <si>
    <t>東 臼 杵  郡</t>
  </si>
  <si>
    <t>西 臼 杵  郡</t>
  </si>
  <si>
    <t>内水面</t>
    <phoneticPr fontId="1"/>
  </si>
  <si>
    <t xml:space="preserve">  90．   水    産    業    協    同     </t>
    <phoneticPr fontId="1"/>
  </si>
  <si>
    <r>
      <t xml:space="preserve">      組    合    現    況 </t>
    </r>
    <r>
      <rPr>
        <sz val="18"/>
        <rFont val="ＭＳ Ｐ明朝"/>
        <family val="1"/>
        <charset val="128"/>
      </rPr>
      <t>(令和6年3月1日)</t>
    </r>
    <rPh sb="24" eb="26">
      <t>レイワ</t>
    </rPh>
    <phoneticPr fontId="1"/>
  </si>
  <si>
    <t>注　１　正組合員と准組合員の合計数。
　　２　各組合における令和５事業年度末現在。
資料提供　県水産政策課</t>
    <rPh sb="30" eb="3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</si>
</sst>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;_ @_ 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1.5"/>
      <name val="ＭＳ Ｐ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2" borderId="0"/>
  </cellStyleXfs>
  <cellXfs count="49">
    <xf numFmtId="0" fontId="0" fillId="2" borderId="0" xfId="0"/>
    <xf numFmtId="41" fontId="2" fillId="0" borderId="0" xfId="0" applyNumberFormat="1" applyFont="1" applyFill="1"/>
    <xf numFmtId="41" fontId="2" fillId="0" borderId="0" xfId="0" applyNumberFormat="1" applyFont="1" applyFill="1" applyAlignment="1">
      <alignment vertical="center"/>
    </xf>
    <xf numFmtId="41" fontId="5" fillId="0" borderId="1" xfId="0" applyNumberFormat="1" applyFont="1" applyFill="1" applyBorder="1"/>
    <xf numFmtId="41" fontId="5" fillId="0" borderId="2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7" fillId="0" borderId="3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7" fillId="0" borderId="0" xfId="0" applyNumberFormat="1" applyFont="1" applyFill="1"/>
    <xf numFmtId="41" fontId="7" fillId="0" borderId="5" xfId="0" applyNumberFormat="1" applyFont="1" applyFill="1" applyBorder="1" applyAlignment="1">
      <alignment vertical="center"/>
    </xf>
    <xf numFmtId="41" fontId="7" fillId="0" borderId="6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horizontal="center" vertical="center"/>
    </xf>
    <xf numFmtId="41" fontId="2" fillId="0" borderId="0" xfId="0" applyNumberFormat="1" applyFont="1" applyFill="1" applyAlignment="1">
      <alignment horizont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41" fontId="7" fillId="0" borderId="4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right" vertical="center"/>
    </xf>
    <xf numFmtId="41" fontId="7" fillId="0" borderId="3" xfId="0" applyNumberFormat="1" applyFont="1" applyFill="1" applyBorder="1" applyAlignment="1">
      <alignment horizontal="centerContinuous" vertical="center"/>
    </xf>
    <xf numFmtId="41" fontId="7" fillId="0" borderId="2" xfId="0" applyNumberFormat="1" applyFont="1" applyFill="1" applyBorder="1" applyAlignment="1">
      <alignment horizontal="centerContinuous" vertical="center"/>
    </xf>
    <xf numFmtId="176" fontId="7" fillId="0" borderId="14" xfId="0" applyNumberFormat="1" applyFont="1" applyFill="1" applyBorder="1" applyAlignment="1">
      <alignment vertical="center"/>
    </xf>
    <xf numFmtId="41" fontId="7" fillId="0" borderId="17" xfId="0" applyNumberFormat="1" applyFont="1" applyFill="1" applyBorder="1" applyAlignment="1">
      <alignment horizontal="centerContinuous" vertical="center"/>
    </xf>
    <xf numFmtId="41" fontId="7" fillId="0" borderId="18" xfId="0" applyNumberFormat="1" applyFont="1" applyFill="1" applyBorder="1" applyAlignment="1">
      <alignment horizontal="centerContinuous" vertical="center"/>
    </xf>
    <xf numFmtId="41" fontId="7" fillId="0" borderId="19" xfId="0" applyNumberFormat="1" applyFont="1" applyFill="1" applyBorder="1" applyAlignment="1">
      <alignment horizontal="centerContinuous" vertical="center"/>
    </xf>
    <xf numFmtId="41" fontId="7" fillId="0" borderId="20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distributed" vertical="distributed"/>
    </xf>
    <xf numFmtId="41" fontId="8" fillId="0" borderId="13" xfId="0" applyNumberFormat="1" applyFont="1" applyFill="1" applyBorder="1" applyAlignment="1">
      <alignment horizontal="distributed" vertical="distributed"/>
    </xf>
    <xf numFmtId="176" fontId="7" fillId="0" borderId="5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right" vertical="center"/>
    </xf>
    <xf numFmtId="41" fontId="6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7" fillId="0" borderId="1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41" fontId="6" fillId="0" borderId="2" xfId="0" applyNumberFormat="1" applyFont="1" applyFill="1" applyBorder="1" applyAlignment="1">
      <alignment horizontal="left"/>
    </xf>
    <xf numFmtId="0" fontId="0" fillId="0" borderId="2" xfId="0" applyFill="1" applyBorder="1"/>
    <xf numFmtId="41" fontId="6" fillId="0" borderId="2" xfId="0" applyNumberFormat="1" applyFont="1" applyFill="1" applyBorder="1" applyAlignment="1">
      <alignment horizontal="right"/>
    </xf>
    <xf numFmtId="41" fontId="7" fillId="0" borderId="15" xfId="0" applyNumberFormat="1" applyFont="1" applyFill="1" applyBorder="1" applyAlignment="1">
      <alignment horizontal="left" vertical="top" wrapText="1"/>
    </xf>
    <xf numFmtId="41" fontId="7" fillId="0" borderId="15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354330</xdr:colOff>
      <xdr:row>1</xdr:row>
      <xdr:rowOff>47625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DC97C-C639-4BC9-B34C-88CB09D78F72}"/>
            </a:ext>
          </a:extLst>
        </xdr:cNvPr>
        <xdr:cNvSpPr txBox="1"/>
      </xdr:nvSpPr>
      <xdr:spPr>
        <a:xfrm>
          <a:off x="3470063" y="3693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394447</xdr:colOff>
      <xdr:row>1</xdr:row>
      <xdr:rowOff>376518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3629E-A143-4A3C-B0F7-9DBB7584D104}"/>
            </a:ext>
          </a:extLst>
        </xdr:cNvPr>
        <xdr:cNvSpPr txBox="1"/>
      </xdr:nvSpPr>
      <xdr:spPr>
        <a:xfrm>
          <a:off x="2770094" y="699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354330</xdr:colOff>
      <xdr:row>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A2C72-78DA-490B-B3A7-64BC415759BE}"/>
            </a:ext>
          </a:extLst>
        </xdr:cNvPr>
        <xdr:cNvSpPr txBox="1"/>
      </xdr:nvSpPr>
      <xdr:spPr>
        <a:xfrm>
          <a:off x="3463290" y="367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showGridLines="0" showZeros="0" tabSelected="1" showOutlineSymbols="0" zoomScale="70" zoomScaleNormal="70" zoomScaleSheetLayoutView="70" workbookViewId="0">
      <selection activeCell="L42" sqref="L42"/>
    </sheetView>
  </sheetViews>
  <sheetFormatPr defaultColWidth="8.6640625" defaultRowHeight="12" x14ac:dyDescent="0.15"/>
  <cols>
    <col min="1" max="1" width="16.58203125" style="24" customWidth="1"/>
    <col min="2" max="11" width="9.33203125" style="1" customWidth="1"/>
    <col min="12" max="12" width="9.4140625" style="1" customWidth="1"/>
    <col min="13" max="16384" width="8.6640625" style="1"/>
  </cols>
  <sheetData>
    <row r="1" spans="1:12" ht="25.5" customHeight="1" x14ac:dyDescent="0.15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45" customHeight="1" x14ac:dyDescent="0.25">
      <c r="A2" s="40" t="s">
        <v>39</v>
      </c>
      <c r="B2" s="40"/>
      <c r="C2" s="40"/>
      <c r="D2" s="3"/>
      <c r="E2" s="3"/>
      <c r="F2" s="3"/>
      <c r="G2" s="3"/>
      <c r="H2" s="3"/>
      <c r="I2" s="3"/>
      <c r="J2" s="3"/>
      <c r="K2" s="3"/>
      <c r="L2" s="3"/>
    </row>
    <row r="3" spans="1:12" s="8" customFormat="1" ht="44.4" customHeight="1" x14ac:dyDescent="0.25">
      <c r="A3" s="11"/>
      <c r="B3" s="6"/>
      <c r="C3" s="7"/>
      <c r="D3" s="7" t="s">
        <v>0</v>
      </c>
      <c r="E3" s="5"/>
      <c r="F3" s="5"/>
      <c r="G3" s="7"/>
      <c r="H3" s="7"/>
      <c r="I3" s="5"/>
      <c r="J3" s="29" t="s">
        <v>41</v>
      </c>
      <c r="K3" s="30"/>
      <c r="L3" s="30"/>
    </row>
    <row r="4" spans="1:12" s="8" customFormat="1" ht="44.4" customHeight="1" x14ac:dyDescent="0.25">
      <c r="A4" s="11"/>
      <c r="B4" s="32" t="s">
        <v>40</v>
      </c>
      <c r="C4" s="33"/>
      <c r="D4" s="34"/>
      <c r="E4" s="36" t="s">
        <v>1</v>
      </c>
      <c r="F4" s="35"/>
      <c r="G4" s="5"/>
      <c r="H4" s="9"/>
      <c r="I4" s="10"/>
      <c r="J4" s="5"/>
      <c r="K4" s="9"/>
      <c r="L4" s="9"/>
    </row>
    <row r="5" spans="1:12" s="8" customFormat="1" ht="44.4" customHeight="1" x14ac:dyDescent="0.25">
      <c r="A5" s="11" t="s">
        <v>16</v>
      </c>
      <c r="B5" s="12" t="s">
        <v>2</v>
      </c>
      <c r="C5" s="12" t="s">
        <v>3</v>
      </c>
      <c r="D5" s="12" t="s">
        <v>4</v>
      </c>
      <c r="E5" s="12" t="s">
        <v>3</v>
      </c>
      <c r="F5" s="13" t="s">
        <v>5</v>
      </c>
      <c r="G5" s="14" t="s">
        <v>17</v>
      </c>
      <c r="H5" s="12" t="s">
        <v>6</v>
      </c>
      <c r="I5" s="13" t="s">
        <v>18</v>
      </c>
      <c r="J5" s="14" t="s">
        <v>5</v>
      </c>
      <c r="K5" s="12" t="s">
        <v>7</v>
      </c>
      <c r="L5" s="12" t="s">
        <v>58</v>
      </c>
    </row>
    <row r="6" spans="1:12" s="8" customFormat="1" ht="44.4" customHeight="1" x14ac:dyDescent="0.25">
      <c r="A6" s="18"/>
      <c r="B6" s="14" t="s">
        <v>8</v>
      </c>
      <c r="C6" s="12" t="s">
        <v>5</v>
      </c>
      <c r="D6" s="12" t="s">
        <v>5</v>
      </c>
      <c r="E6" s="12" t="s">
        <v>5</v>
      </c>
      <c r="F6" s="13" t="s">
        <v>9</v>
      </c>
      <c r="G6" s="14" t="s">
        <v>19</v>
      </c>
      <c r="H6" s="12" t="s">
        <v>10</v>
      </c>
      <c r="I6" s="13" t="s">
        <v>20</v>
      </c>
      <c r="J6" s="14" t="s">
        <v>9</v>
      </c>
      <c r="K6" s="12" t="s">
        <v>8</v>
      </c>
      <c r="L6" s="12" t="s">
        <v>5</v>
      </c>
    </row>
    <row r="7" spans="1:12" s="8" customFormat="1" ht="44.4" customHeight="1" x14ac:dyDescent="0.25">
      <c r="A7" s="19"/>
      <c r="B7" s="15" t="s">
        <v>11</v>
      </c>
      <c r="C7" s="16" t="s">
        <v>9</v>
      </c>
      <c r="D7" s="16" t="s">
        <v>9</v>
      </c>
      <c r="E7" s="16" t="s">
        <v>9</v>
      </c>
      <c r="F7" s="17" t="s">
        <v>12</v>
      </c>
      <c r="G7" s="15" t="s">
        <v>21</v>
      </c>
      <c r="H7" s="16" t="s">
        <v>9</v>
      </c>
      <c r="I7" s="17"/>
      <c r="J7" s="15"/>
      <c r="K7" s="16" t="s">
        <v>13</v>
      </c>
      <c r="L7" s="16" t="s">
        <v>9</v>
      </c>
    </row>
    <row r="8" spans="1:12" s="8" customFormat="1" ht="37.950000000000003" customHeight="1" x14ac:dyDescent="0.25">
      <c r="A8" s="11"/>
      <c r="B8" s="9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8" customFormat="1" ht="58.2" customHeight="1" x14ac:dyDescent="0.25">
      <c r="A9" s="11" t="s">
        <v>42</v>
      </c>
      <c r="B9" s="39">
        <v>20</v>
      </c>
      <c r="C9" s="25">
        <v>7</v>
      </c>
      <c r="D9" s="25">
        <v>1</v>
      </c>
      <c r="E9" s="25">
        <v>33</v>
      </c>
      <c r="F9" s="25">
        <f>SUM(B9:E9)</f>
        <v>61</v>
      </c>
      <c r="G9" s="25">
        <v>8</v>
      </c>
      <c r="H9" s="25">
        <v>1</v>
      </c>
      <c r="I9" s="25">
        <f>SUM(F9:H9)</f>
        <v>70</v>
      </c>
      <c r="J9" s="25">
        <v>1</v>
      </c>
      <c r="K9" s="25">
        <v>1</v>
      </c>
      <c r="L9" s="25">
        <v>1</v>
      </c>
    </row>
    <row r="10" spans="1:12" s="8" customFormat="1" ht="37.950000000000003" customHeight="1" x14ac:dyDescent="0.25">
      <c r="A10" s="11"/>
      <c r="B10" s="31"/>
      <c r="C10" s="26"/>
      <c r="D10" s="26"/>
      <c r="E10" s="26"/>
      <c r="F10" s="25"/>
      <c r="G10" s="26"/>
      <c r="H10" s="26"/>
      <c r="I10" s="25"/>
      <c r="J10" s="26"/>
      <c r="K10" s="26"/>
      <c r="L10" s="26"/>
    </row>
    <row r="11" spans="1:12" s="8" customFormat="1" ht="58.2" customHeight="1" x14ac:dyDescent="0.25">
      <c r="A11" s="11" t="s">
        <v>43</v>
      </c>
      <c r="B11" s="31">
        <v>4</v>
      </c>
      <c r="C11" s="25">
        <v>0</v>
      </c>
      <c r="D11" s="25">
        <v>1</v>
      </c>
      <c r="E11" s="26">
        <v>7</v>
      </c>
      <c r="F11" s="25">
        <f t="shared" ref="F11:F26" si="0">SUM(B11:E11)</f>
        <v>12</v>
      </c>
      <c r="G11" s="26">
        <v>4</v>
      </c>
      <c r="H11" s="25">
        <v>0</v>
      </c>
      <c r="I11" s="25">
        <f t="shared" ref="I11:I26" si="1">SUM(F11:H11)</f>
        <v>16</v>
      </c>
      <c r="J11" s="26">
        <v>1</v>
      </c>
      <c r="K11" s="26">
        <v>1</v>
      </c>
      <c r="L11" s="26">
        <v>1</v>
      </c>
    </row>
    <row r="12" spans="1:12" s="8" customFormat="1" ht="58.2" customHeight="1" x14ac:dyDescent="0.25">
      <c r="A12" s="11" t="s">
        <v>44</v>
      </c>
      <c r="B12" s="28">
        <v>0</v>
      </c>
      <c r="C12" s="26">
        <v>1</v>
      </c>
      <c r="D12" s="25">
        <v>0</v>
      </c>
      <c r="E12" s="26">
        <v>1</v>
      </c>
      <c r="F12" s="25">
        <f t="shared" si="0"/>
        <v>2</v>
      </c>
      <c r="G12" s="25">
        <v>0</v>
      </c>
      <c r="H12" s="25">
        <v>0</v>
      </c>
      <c r="I12" s="25">
        <f t="shared" si="1"/>
        <v>2</v>
      </c>
      <c r="J12" s="25">
        <v>0</v>
      </c>
      <c r="K12" s="25">
        <v>0</v>
      </c>
      <c r="L12" s="25">
        <v>0</v>
      </c>
    </row>
    <row r="13" spans="1:12" s="8" customFormat="1" ht="58.2" customHeight="1" x14ac:dyDescent="0.25">
      <c r="A13" s="11" t="s">
        <v>45</v>
      </c>
      <c r="B13" s="31">
        <v>4</v>
      </c>
      <c r="C13" s="26">
        <v>3</v>
      </c>
      <c r="D13" s="25">
        <v>0</v>
      </c>
      <c r="E13" s="26">
        <v>4</v>
      </c>
      <c r="F13" s="25">
        <f t="shared" si="0"/>
        <v>11</v>
      </c>
      <c r="G13" s="25">
        <v>0</v>
      </c>
      <c r="H13" s="26">
        <v>0</v>
      </c>
      <c r="I13" s="25">
        <f t="shared" si="1"/>
        <v>11</v>
      </c>
      <c r="J13" s="25">
        <v>0</v>
      </c>
      <c r="K13" s="25">
        <v>0</v>
      </c>
      <c r="L13" s="25">
        <v>0</v>
      </c>
    </row>
    <row r="14" spans="1:12" s="8" customFormat="1" ht="58.2" customHeight="1" x14ac:dyDescent="0.25">
      <c r="A14" s="11" t="s">
        <v>46</v>
      </c>
      <c r="B14" s="31">
        <v>4</v>
      </c>
      <c r="C14" s="25">
        <v>0</v>
      </c>
      <c r="D14" s="25">
        <v>0</v>
      </c>
      <c r="E14" s="26">
        <v>1</v>
      </c>
      <c r="F14" s="25">
        <f t="shared" si="0"/>
        <v>5</v>
      </c>
      <c r="G14" s="25">
        <v>0</v>
      </c>
      <c r="H14" s="25">
        <v>0</v>
      </c>
      <c r="I14" s="25">
        <f t="shared" si="1"/>
        <v>5</v>
      </c>
      <c r="J14" s="25">
        <v>0</v>
      </c>
      <c r="K14" s="25">
        <v>0</v>
      </c>
      <c r="L14" s="25">
        <v>0</v>
      </c>
    </row>
    <row r="15" spans="1:12" s="8" customFormat="1" ht="58.2" customHeight="1" x14ac:dyDescent="0.25">
      <c r="A15" s="11" t="s">
        <v>47</v>
      </c>
      <c r="B15" s="28">
        <v>0</v>
      </c>
      <c r="C15" s="26">
        <v>1</v>
      </c>
      <c r="D15" s="25">
        <v>0</v>
      </c>
      <c r="E15" s="26">
        <v>1</v>
      </c>
      <c r="F15" s="25">
        <f t="shared" si="0"/>
        <v>2</v>
      </c>
      <c r="G15" s="25">
        <v>0</v>
      </c>
      <c r="H15" s="25">
        <v>0</v>
      </c>
      <c r="I15" s="25">
        <f t="shared" si="1"/>
        <v>2</v>
      </c>
      <c r="J15" s="25">
        <v>0</v>
      </c>
      <c r="K15" s="25">
        <v>0</v>
      </c>
      <c r="L15" s="25">
        <v>0</v>
      </c>
    </row>
    <row r="16" spans="1:12" s="8" customFormat="1" ht="58.2" customHeight="1" x14ac:dyDescent="0.25">
      <c r="A16" s="11" t="s">
        <v>48</v>
      </c>
      <c r="B16" s="31">
        <v>1</v>
      </c>
      <c r="C16" s="25">
        <v>0</v>
      </c>
      <c r="D16" s="25">
        <v>0</v>
      </c>
      <c r="E16" s="26">
        <v>4</v>
      </c>
      <c r="F16" s="25">
        <f t="shared" si="0"/>
        <v>5</v>
      </c>
      <c r="G16" s="26">
        <v>4</v>
      </c>
      <c r="H16" s="25">
        <v>0</v>
      </c>
      <c r="I16" s="25">
        <f t="shared" si="1"/>
        <v>9</v>
      </c>
      <c r="J16" s="25">
        <v>0</v>
      </c>
      <c r="K16" s="25">
        <v>0</v>
      </c>
      <c r="L16" s="25">
        <v>0</v>
      </c>
    </row>
    <row r="17" spans="1:12" s="8" customFormat="1" ht="58.2" customHeight="1" x14ac:dyDescent="0.25">
      <c r="A17" s="11" t="s">
        <v>49</v>
      </c>
      <c r="B17" s="31">
        <v>2</v>
      </c>
      <c r="C17" s="25">
        <v>0</v>
      </c>
      <c r="D17" s="25">
        <v>0</v>
      </c>
      <c r="E17" s="26">
        <v>1</v>
      </c>
      <c r="F17" s="25">
        <f t="shared" si="0"/>
        <v>3</v>
      </c>
      <c r="G17" s="25">
        <v>0</v>
      </c>
      <c r="H17" s="25">
        <v>0</v>
      </c>
      <c r="I17" s="25">
        <f t="shared" si="1"/>
        <v>3</v>
      </c>
      <c r="J17" s="25">
        <v>0</v>
      </c>
      <c r="K17" s="25">
        <v>0</v>
      </c>
      <c r="L17" s="25">
        <v>0</v>
      </c>
    </row>
    <row r="18" spans="1:12" s="8" customFormat="1" ht="58.2" customHeight="1" x14ac:dyDescent="0.25">
      <c r="A18" s="11" t="s">
        <v>50</v>
      </c>
      <c r="B18" s="28">
        <v>0</v>
      </c>
      <c r="C18" s="25">
        <v>0</v>
      </c>
      <c r="D18" s="25">
        <v>0</v>
      </c>
      <c r="E18" s="26">
        <v>1</v>
      </c>
      <c r="F18" s="25">
        <f t="shared" si="0"/>
        <v>1</v>
      </c>
      <c r="G18" s="25">
        <v>0</v>
      </c>
      <c r="H18" s="25">
        <v>0</v>
      </c>
      <c r="I18" s="25">
        <f t="shared" si="1"/>
        <v>1</v>
      </c>
      <c r="J18" s="25">
        <v>0</v>
      </c>
      <c r="K18" s="25">
        <v>0</v>
      </c>
      <c r="L18" s="25">
        <v>0</v>
      </c>
    </row>
    <row r="19" spans="1:12" s="8" customFormat="1" ht="58.2" customHeight="1" x14ac:dyDescent="0.25">
      <c r="A19" s="11" t="s">
        <v>51</v>
      </c>
      <c r="B19" s="28">
        <v>0</v>
      </c>
      <c r="C19" s="26">
        <v>1</v>
      </c>
      <c r="D19" s="25">
        <v>0</v>
      </c>
      <c r="E19" s="25">
        <v>0</v>
      </c>
      <c r="F19" s="25">
        <f t="shared" si="0"/>
        <v>1</v>
      </c>
      <c r="G19" s="25">
        <v>0</v>
      </c>
      <c r="H19" s="25">
        <v>0</v>
      </c>
      <c r="I19" s="25">
        <f t="shared" si="1"/>
        <v>1</v>
      </c>
      <c r="J19" s="25">
        <v>0</v>
      </c>
      <c r="K19" s="25">
        <v>0</v>
      </c>
      <c r="L19" s="25">
        <v>0</v>
      </c>
    </row>
    <row r="20" spans="1:12" s="8" customFormat="1" ht="37.950000000000003" customHeight="1" x14ac:dyDescent="0.25">
      <c r="A20" s="11"/>
      <c r="B20" s="31"/>
      <c r="C20" s="26"/>
      <c r="D20" s="26"/>
      <c r="E20" s="26"/>
      <c r="F20" s="25"/>
      <c r="G20" s="26"/>
      <c r="H20" s="26"/>
      <c r="I20" s="25"/>
      <c r="J20" s="26"/>
      <c r="K20" s="26"/>
      <c r="L20" s="26"/>
    </row>
    <row r="21" spans="1:12" s="8" customFormat="1" ht="58.2" customHeight="1" x14ac:dyDescent="0.25">
      <c r="A21" s="11" t="s">
        <v>52</v>
      </c>
      <c r="B21" s="28">
        <v>0</v>
      </c>
      <c r="C21" s="25">
        <v>0</v>
      </c>
      <c r="D21" s="25">
        <v>0</v>
      </c>
      <c r="E21" s="26">
        <v>1</v>
      </c>
      <c r="F21" s="25">
        <f t="shared" si="0"/>
        <v>1</v>
      </c>
      <c r="G21" s="25">
        <v>0</v>
      </c>
      <c r="H21" s="25">
        <v>0</v>
      </c>
      <c r="I21" s="25">
        <f t="shared" si="1"/>
        <v>1</v>
      </c>
      <c r="J21" s="25">
        <v>0</v>
      </c>
      <c r="K21" s="25">
        <v>0</v>
      </c>
      <c r="L21" s="25">
        <v>0</v>
      </c>
    </row>
    <row r="22" spans="1:12" s="8" customFormat="1" ht="58.2" customHeight="1" x14ac:dyDescent="0.25">
      <c r="A22" s="11" t="s">
        <v>53</v>
      </c>
      <c r="B22" s="28">
        <v>0</v>
      </c>
      <c r="C22" s="25">
        <v>0</v>
      </c>
      <c r="D22" s="25">
        <v>0</v>
      </c>
      <c r="E22" s="25">
        <v>0</v>
      </c>
      <c r="F22" s="25">
        <f t="shared" si="0"/>
        <v>0</v>
      </c>
      <c r="G22" s="25">
        <v>0</v>
      </c>
      <c r="H22" s="25">
        <v>0</v>
      </c>
      <c r="I22" s="25">
        <f t="shared" si="1"/>
        <v>0</v>
      </c>
      <c r="J22" s="25">
        <v>0</v>
      </c>
      <c r="K22" s="25">
        <v>0</v>
      </c>
      <c r="L22" s="25">
        <v>0</v>
      </c>
    </row>
    <row r="23" spans="1:12" s="8" customFormat="1" ht="58.2" customHeight="1" x14ac:dyDescent="0.25">
      <c r="A23" s="11" t="s">
        <v>54</v>
      </c>
      <c r="B23" s="28">
        <v>0</v>
      </c>
      <c r="C23" s="25">
        <v>0</v>
      </c>
      <c r="D23" s="25">
        <v>0</v>
      </c>
      <c r="E23" s="26">
        <v>2</v>
      </c>
      <c r="F23" s="25">
        <f t="shared" si="0"/>
        <v>2</v>
      </c>
      <c r="G23" s="25">
        <v>0</v>
      </c>
      <c r="H23" s="25">
        <v>0</v>
      </c>
      <c r="I23" s="25">
        <f t="shared" si="1"/>
        <v>2</v>
      </c>
      <c r="J23" s="25">
        <v>0</v>
      </c>
      <c r="K23" s="25">
        <v>0</v>
      </c>
      <c r="L23" s="25">
        <v>0</v>
      </c>
    </row>
    <row r="24" spans="1:12" s="8" customFormat="1" ht="58.2" customHeight="1" x14ac:dyDescent="0.25">
      <c r="A24" s="11" t="s">
        <v>55</v>
      </c>
      <c r="B24" s="31">
        <v>3</v>
      </c>
      <c r="C24" s="25">
        <v>0</v>
      </c>
      <c r="D24" s="25">
        <v>0</v>
      </c>
      <c r="E24" s="26">
        <v>5</v>
      </c>
      <c r="F24" s="25">
        <f t="shared" si="0"/>
        <v>8</v>
      </c>
      <c r="G24" s="25">
        <v>0</v>
      </c>
      <c r="H24" s="25">
        <v>0</v>
      </c>
      <c r="I24" s="25">
        <f t="shared" si="1"/>
        <v>8</v>
      </c>
      <c r="J24" s="25">
        <v>0</v>
      </c>
      <c r="K24" s="25">
        <v>0</v>
      </c>
      <c r="L24" s="25">
        <v>0</v>
      </c>
    </row>
    <row r="25" spans="1:12" s="8" customFormat="1" ht="58.2" customHeight="1" x14ac:dyDescent="0.25">
      <c r="A25" s="11" t="s">
        <v>56</v>
      </c>
      <c r="B25" s="31">
        <v>2</v>
      </c>
      <c r="C25" s="26">
        <v>1</v>
      </c>
      <c r="D25" s="25">
        <v>0</v>
      </c>
      <c r="E25" s="26">
        <v>4</v>
      </c>
      <c r="F25" s="25">
        <f t="shared" si="0"/>
        <v>7</v>
      </c>
      <c r="G25" s="25">
        <v>0</v>
      </c>
      <c r="H25" s="26">
        <v>1</v>
      </c>
      <c r="I25" s="25">
        <f t="shared" si="1"/>
        <v>8</v>
      </c>
      <c r="J25" s="25">
        <v>0</v>
      </c>
      <c r="K25" s="25">
        <v>0</v>
      </c>
      <c r="L25" s="25">
        <v>0</v>
      </c>
    </row>
    <row r="26" spans="1:12" s="8" customFormat="1" ht="58.2" customHeight="1" x14ac:dyDescent="0.25">
      <c r="A26" s="11" t="s">
        <v>57</v>
      </c>
      <c r="B26" s="28">
        <v>0</v>
      </c>
      <c r="C26" s="25">
        <v>0</v>
      </c>
      <c r="D26" s="25">
        <v>0</v>
      </c>
      <c r="E26" s="26">
        <v>1</v>
      </c>
      <c r="F26" s="25">
        <f t="shared" si="0"/>
        <v>1</v>
      </c>
      <c r="G26" s="26">
        <v>0</v>
      </c>
      <c r="H26" s="25">
        <v>0</v>
      </c>
      <c r="I26" s="25">
        <f t="shared" si="1"/>
        <v>1</v>
      </c>
      <c r="J26" s="25">
        <v>0</v>
      </c>
      <c r="K26" s="25">
        <v>0</v>
      </c>
      <c r="L26" s="25">
        <v>0</v>
      </c>
    </row>
    <row r="27" spans="1:12" s="8" customFormat="1" ht="27.6" customHeight="1" x14ac:dyDescent="0.25">
      <c r="A27" s="20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82.5" customHeight="1" x14ac:dyDescent="0.15">
      <c r="A28" s="42" t="s">
        <v>61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</sheetData>
  <mergeCells count="3">
    <mergeCell ref="A2:C2"/>
    <mergeCell ref="A1:L1"/>
    <mergeCell ref="A28:L28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 differentOddEven="1">
    <oddHeader>&amp;L&amp;22水 産 業</oddHeader>
    <evenHeader>&amp;R&amp;22水 産 業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showGridLines="0" showZeros="0" showOutlineSymbols="0" topLeftCell="A19" zoomScale="70" zoomScaleNormal="70" zoomScaleSheetLayoutView="70" workbookViewId="0">
      <selection activeCell="P10" sqref="P10"/>
    </sheetView>
  </sheetViews>
  <sheetFormatPr defaultColWidth="8.6640625" defaultRowHeight="12" x14ac:dyDescent="0.15"/>
  <cols>
    <col min="1" max="1" width="16.58203125" style="24" customWidth="1"/>
    <col min="2" max="12" width="9.33203125" style="1" customWidth="1"/>
    <col min="13" max="16384" width="8.6640625" style="1"/>
  </cols>
  <sheetData>
    <row r="1" spans="1:12" ht="25.5" customHeight="1" x14ac:dyDescent="0.15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45" customHeight="1" x14ac:dyDescent="0.25">
      <c r="A2" s="44" t="s">
        <v>38</v>
      </c>
      <c r="B2" s="45"/>
      <c r="C2" s="45"/>
      <c r="D2" s="4"/>
      <c r="E2" s="4"/>
      <c r="F2" s="4"/>
      <c r="G2" s="4"/>
      <c r="H2" s="4"/>
      <c r="I2" s="4"/>
      <c r="J2" s="4"/>
      <c r="K2" s="46" t="s">
        <v>15</v>
      </c>
      <c r="L2" s="45"/>
    </row>
    <row r="3" spans="1:12" s="8" customFormat="1" ht="44.4" customHeight="1" x14ac:dyDescent="0.25">
      <c r="A3" s="11"/>
      <c r="B3" s="6"/>
      <c r="C3" s="7"/>
      <c r="D3" s="7" t="s">
        <v>0</v>
      </c>
      <c r="E3" s="5"/>
      <c r="F3" s="5"/>
      <c r="G3" s="7"/>
      <c r="H3" s="7"/>
      <c r="I3" s="5"/>
      <c r="J3" s="29" t="s">
        <v>41</v>
      </c>
      <c r="K3" s="30"/>
      <c r="L3" s="30"/>
    </row>
    <row r="4" spans="1:12" s="8" customFormat="1" ht="44.4" customHeight="1" x14ac:dyDescent="0.25">
      <c r="A4" s="11"/>
      <c r="B4" s="29" t="s">
        <v>40</v>
      </c>
      <c r="C4" s="30"/>
      <c r="D4" s="30"/>
      <c r="E4" s="37" t="s">
        <v>1</v>
      </c>
      <c r="F4" s="27"/>
      <c r="G4" s="5"/>
      <c r="H4" s="9"/>
      <c r="I4" s="10"/>
      <c r="J4" s="5"/>
      <c r="K4" s="9"/>
      <c r="L4" s="9"/>
    </row>
    <row r="5" spans="1:12" s="8" customFormat="1" ht="44.4" customHeight="1" x14ac:dyDescent="0.25">
      <c r="A5" s="11" t="s">
        <v>16</v>
      </c>
      <c r="B5" s="12" t="s">
        <v>2</v>
      </c>
      <c r="C5" s="12" t="s">
        <v>3</v>
      </c>
      <c r="D5" s="12" t="s">
        <v>4</v>
      </c>
      <c r="E5" s="12" t="s">
        <v>3</v>
      </c>
      <c r="F5" s="13" t="s">
        <v>5</v>
      </c>
      <c r="G5" s="14" t="s">
        <v>17</v>
      </c>
      <c r="H5" s="12" t="s">
        <v>6</v>
      </c>
      <c r="I5" s="13" t="s">
        <v>18</v>
      </c>
      <c r="J5" s="14" t="s">
        <v>5</v>
      </c>
      <c r="K5" s="12" t="s">
        <v>7</v>
      </c>
      <c r="L5" s="12" t="s">
        <v>3</v>
      </c>
    </row>
    <row r="6" spans="1:12" s="8" customFormat="1" ht="44.4" customHeight="1" x14ac:dyDescent="0.25">
      <c r="A6" s="18"/>
      <c r="B6" s="14" t="s">
        <v>8</v>
      </c>
      <c r="C6" s="12" t="s">
        <v>5</v>
      </c>
      <c r="D6" s="12" t="s">
        <v>5</v>
      </c>
      <c r="E6" s="12" t="s">
        <v>5</v>
      </c>
      <c r="F6" s="13" t="s">
        <v>9</v>
      </c>
      <c r="G6" s="14" t="s">
        <v>19</v>
      </c>
      <c r="H6" s="12" t="s">
        <v>10</v>
      </c>
      <c r="I6" s="13" t="s">
        <v>20</v>
      </c>
      <c r="J6" s="14" t="s">
        <v>9</v>
      </c>
      <c r="K6" s="12" t="s">
        <v>8</v>
      </c>
      <c r="L6" s="12" t="s">
        <v>5</v>
      </c>
    </row>
    <row r="7" spans="1:12" s="8" customFormat="1" ht="44.4" customHeight="1" x14ac:dyDescent="0.25">
      <c r="A7" s="19"/>
      <c r="B7" s="15" t="s">
        <v>11</v>
      </c>
      <c r="C7" s="16" t="s">
        <v>9</v>
      </c>
      <c r="D7" s="16" t="s">
        <v>9</v>
      </c>
      <c r="E7" s="16" t="s">
        <v>9</v>
      </c>
      <c r="F7" s="17" t="s">
        <v>12</v>
      </c>
      <c r="G7" s="15" t="s">
        <v>21</v>
      </c>
      <c r="H7" s="16" t="s">
        <v>9</v>
      </c>
      <c r="I7" s="17"/>
      <c r="J7" s="15"/>
      <c r="K7" s="16" t="s">
        <v>13</v>
      </c>
      <c r="L7" s="16" t="s">
        <v>9</v>
      </c>
    </row>
    <row r="8" spans="1:12" s="8" customFormat="1" ht="38.4" customHeight="1" x14ac:dyDescent="0.25">
      <c r="A8" s="11"/>
      <c r="B8" s="9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8" customFormat="1" ht="57.6" customHeight="1" x14ac:dyDescent="0.25">
      <c r="A9" s="11" t="s">
        <v>31</v>
      </c>
      <c r="B9" s="38">
        <f>SUM(B11:B26)</f>
        <v>2587</v>
      </c>
      <c r="C9" s="26">
        <f>SUM(C11:C26)</f>
        <v>1812</v>
      </c>
      <c r="D9" s="26">
        <f>SUM(D11:D26)</f>
        <v>18</v>
      </c>
      <c r="E9" s="26">
        <f>SUM(E11:E26)</f>
        <v>4612</v>
      </c>
      <c r="F9" s="26">
        <f>SUM(B9:E9)</f>
        <v>9029</v>
      </c>
      <c r="G9" s="26">
        <f>SUM(G11:G26)</f>
        <v>74</v>
      </c>
      <c r="H9" s="26">
        <f>SUM(H11:H26)</f>
        <v>16</v>
      </c>
      <c r="I9" s="26">
        <f>SUM(F9:H9)</f>
        <v>9119</v>
      </c>
      <c r="J9" s="26">
        <f>SUM(J11:J26)</f>
        <v>19</v>
      </c>
      <c r="K9" s="26">
        <f>SUM(K11:K26)</f>
        <v>21</v>
      </c>
      <c r="L9" s="26">
        <f>SUM(L11:L26)</f>
        <v>38</v>
      </c>
    </row>
    <row r="10" spans="1:12" s="8" customFormat="1" ht="38.4" customHeight="1" x14ac:dyDescent="0.25">
      <c r="A10" s="11"/>
      <c r="B10" s="38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s="8" customFormat="1" ht="57.6" customHeight="1" x14ac:dyDescent="0.25">
      <c r="A11" s="21" t="s">
        <v>22</v>
      </c>
      <c r="B11" s="38">
        <v>273</v>
      </c>
      <c r="C11" s="26">
        <v>0</v>
      </c>
      <c r="D11" s="26">
        <v>18</v>
      </c>
      <c r="E11" s="26">
        <v>844</v>
      </c>
      <c r="F11" s="26">
        <f t="shared" ref="F11:F19" si="0">SUM(B11:E11)</f>
        <v>1135</v>
      </c>
      <c r="G11" s="26">
        <v>29</v>
      </c>
      <c r="H11" s="26">
        <v>0</v>
      </c>
      <c r="I11" s="26">
        <f t="shared" ref="I11:I19" si="1">SUM(F11:H11)</f>
        <v>1164</v>
      </c>
      <c r="J11" s="26">
        <v>5</v>
      </c>
      <c r="K11" s="26">
        <v>6</v>
      </c>
      <c r="L11" s="26">
        <v>5</v>
      </c>
    </row>
    <row r="12" spans="1:12" s="8" customFormat="1" ht="57.6" customHeight="1" x14ac:dyDescent="0.25">
      <c r="A12" s="21" t="s">
        <v>23</v>
      </c>
      <c r="B12" s="31">
        <v>0</v>
      </c>
      <c r="C12" s="26">
        <v>225</v>
      </c>
      <c r="D12" s="26">
        <v>0</v>
      </c>
      <c r="E12" s="26">
        <v>146</v>
      </c>
      <c r="F12" s="26">
        <f t="shared" si="0"/>
        <v>371</v>
      </c>
      <c r="G12" s="26">
        <v>0</v>
      </c>
      <c r="H12" s="26">
        <v>0</v>
      </c>
      <c r="I12" s="26">
        <f t="shared" si="1"/>
        <v>371</v>
      </c>
      <c r="J12" s="26">
        <v>0</v>
      </c>
      <c r="K12" s="26">
        <v>0</v>
      </c>
      <c r="L12" s="26">
        <v>2</v>
      </c>
    </row>
    <row r="13" spans="1:12" s="8" customFormat="1" ht="57.6" customHeight="1" x14ac:dyDescent="0.25">
      <c r="A13" s="21" t="s">
        <v>24</v>
      </c>
      <c r="B13" s="38">
        <v>931</v>
      </c>
      <c r="C13" s="26">
        <v>295</v>
      </c>
      <c r="D13" s="26">
        <v>0</v>
      </c>
      <c r="E13" s="26">
        <v>533</v>
      </c>
      <c r="F13" s="26">
        <f t="shared" si="0"/>
        <v>1759</v>
      </c>
      <c r="G13" s="26">
        <v>0</v>
      </c>
      <c r="H13" s="26">
        <v>0</v>
      </c>
      <c r="I13" s="26">
        <f t="shared" si="1"/>
        <v>1759</v>
      </c>
      <c r="J13" s="26">
        <v>4</v>
      </c>
      <c r="K13" s="26">
        <v>4</v>
      </c>
      <c r="L13" s="26">
        <v>7</v>
      </c>
    </row>
    <row r="14" spans="1:12" s="8" customFormat="1" ht="57.6" customHeight="1" x14ac:dyDescent="0.25">
      <c r="A14" s="21" t="s">
        <v>25</v>
      </c>
      <c r="B14" s="38">
        <v>454</v>
      </c>
      <c r="C14" s="26">
        <v>0</v>
      </c>
      <c r="D14" s="26">
        <v>0</v>
      </c>
      <c r="E14" s="26">
        <v>208</v>
      </c>
      <c r="F14" s="26">
        <f t="shared" si="0"/>
        <v>662</v>
      </c>
      <c r="G14" s="26">
        <v>0</v>
      </c>
      <c r="H14" s="26">
        <v>0</v>
      </c>
      <c r="I14" s="26">
        <f t="shared" si="1"/>
        <v>662</v>
      </c>
      <c r="J14" s="26">
        <v>3</v>
      </c>
      <c r="K14" s="26">
        <v>3</v>
      </c>
      <c r="L14" s="26">
        <v>1</v>
      </c>
    </row>
    <row r="15" spans="1:12" s="8" customFormat="1" ht="57.6" customHeight="1" x14ac:dyDescent="0.25">
      <c r="A15" s="21" t="s">
        <v>26</v>
      </c>
      <c r="B15" s="31">
        <v>0</v>
      </c>
      <c r="C15" s="26">
        <v>756</v>
      </c>
      <c r="D15" s="26">
        <v>0</v>
      </c>
      <c r="E15" s="26">
        <v>57</v>
      </c>
      <c r="F15" s="26">
        <f t="shared" si="0"/>
        <v>813</v>
      </c>
      <c r="G15" s="26">
        <v>0</v>
      </c>
      <c r="H15" s="26">
        <v>0</v>
      </c>
      <c r="I15" s="26">
        <f t="shared" si="1"/>
        <v>813</v>
      </c>
      <c r="J15" s="26">
        <v>0</v>
      </c>
      <c r="K15" s="26">
        <v>0</v>
      </c>
      <c r="L15" s="26">
        <v>2</v>
      </c>
    </row>
    <row r="16" spans="1:12" s="8" customFormat="1" ht="57.6" customHeight="1" x14ac:dyDescent="0.25">
      <c r="A16" s="21" t="s">
        <v>27</v>
      </c>
      <c r="B16" s="38">
        <v>236</v>
      </c>
      <c r="C16" s="26">
        <v>0</v>
      </c>
      <c r="D16" s="26">
        <v>0</v>
      </c>
      <c r="E16" s="26">
        <v>333</v>
      </c>
      <c r="F16" s="26">
        <f t="shared" si="0"/>
        <v>569</v>
      </c>
      <c r="G16" s="26">
        <v>45</v>
      </c>
      <c r="H16" s="26">
        <v>0</v>
      </c>
      <c r="I16" s="26">
        <f t="shared" si="1"/>
        <v>614</v>
      </c>
      <c r="J16" s="26">
        <v>1</v>
      </c>
      <c r="K16" s="26">
        <v>1</v>
      </c>
      <c r="L16" s="26">
        <v>4</v>
      </c>
    </row>
    <row r="17" spans="1:12" s="8" customFormat="1" ht="57.6" customHeight="1" x14ac:dyDescent="0.25">
      <c r="A17" s="21" t="s">
        <v>28</v>
      </c>
      <c r="B17" s="38">
        <v>182</v>
      </c>
      <c r="C17" s="26">
        <v>0</v>
      </c>
      <c r="D17" s="26">
        <v>0</v>
      </c>
      <c r="E17" s="26">
        <v>68</v>
      </c>
      <c r="F17" s="26">
        <f t="shared" si="0"/>
        <v>250</v>
      </c>
      <c r="G17" s="26">
        <v>0</v>
      </c>
      <c r="H17" s="26">
        <v>0</v>
      </c>
      <c r="I17" s="26">
        <f t="shared" si="1"/>
        <v>250</v>
      </c>
      <c r="J17" s="26">
        <v>2</v>
      </c>
      <c r="K17" s="26">
        <v>2</v>
      </c>
      <c r="L17" s="26">
        <v>1</v>
      </c>
    </row>
    <row r="18" spans="1:12" s="8" customFormat="1" ht="57.6" customHeight="1" x14ac:dyDescent="0.25">
      <c r="A18" s="21" t="s">
        <v>29</v>
      </c>
      <c r="B18" s="26">
        <v>0</v>
      </c>
      <c r="C18" s="26">
        <v>0</v>
      </c>
      <c r="D18" s="26">
        <v>0</v>
      </c>
      <c r="E18" s="26">
        <v>313</v>
      </c>
      <c r="F18" s="26">
        <f t="shared" si="0"/>
        <v>313</v>
      </c>
      <c r="G18" s="26">
        <v>0</v>
      </c>
      <c r="H18" s="26">
        <v>0</v>
      </c>
      <c r="I18" s="26">
        <f t="shared" si="1"/>
        <v>313</v>
      </c>
      <c r="J18" s="26">
        <v>0</v>
      </c>
      <c r="K18" s="26">
        <v>0</v>
      </c>
      <c r="L18" s="26">
        <v>1</v>
      </c>
    </row>
    <row r="19" spans="1:12" s="8" customFormat="1" ht="57.6" customHeight="1" x14ac:dyDescent="0.25">
      <c r="A19" s="21" t="s">
        <v>30</v>
      </c>
      <c r="B19" s="31">
        <v>0</v>
      </c>
      <c r="C19" s="26">
        <v>196</v>
      </c>
      <c r="D19" s="26">
        <v>0</v>
      </c>
      <c r="E19" s="26">
        <v>0</v>
      </c>
      <c r="F19" s="26">
        <f t="shared" si="0"/>
        <v>196</v>
      </c>
      <c r="G19" s="26">
        <v>0</v>
      </c>
      <c r="H19" s="26">
        <v>0</v>
      </c>
      <c r="I19" s="26">
        <f t="shared" si="1"/>
        <v>196</v>
      </c>
      <c r="J19" s="26">
        <v>0</v>
      </c>
      <c r="K19" s="26">
        <v>0</v>
      </c>
      <c r="L19" s="26">
        <v>1</v>
      </c>
    </row>
    <row r="20" spans="1:12" s="8" customFormat="1" ht="38.4" customHeight="1" x14ac:dyDescent="0.25">
      <c r="A20" s="21"/>
      <c r="B20" s="38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s="8" customFormat="1" ht="57.6" customHeight="1" x14ac:dyDescent="0.25">
      <c r="A21" s="21" t="s">
        <v>32</v>
      </c>
      <c r="B21" s="31">
        <v>0</v>
      </c>
      <c r="C21" s="26">
        <v>0</v>
      </c>
      <c r="D21" s="26">
        <v>0</v>
      </c>
      <c r="E21" s="26">
        <v>28</v>
      </c>
      <c r="F21" s="26">
        <f>SUM(B21:E21)</f>
        <v>28</v>
      </c>
      <c r="G21" s="26">
        <v>0</v>
      </c>
      <c r="H21" s="26">
        <v>0</v>
      </c>
      <c r="I21" s="26">
        <f>SUM(F21:H21)</f>
        <v>28</v>
      </c>
      <c r="J21" s="26">
        <v>0</v>
      </c>
      <c r="K21" s="26">
        <v>0</v>
      </c>
      <c r="L21" s="26">
        <v>1</v>
      </c>
    </row>
    <row r="22" spans="1:12" s="8" customFormat="1" ht="57.6" customHeight="1" x14ac:dyDescent="0.25">
      <c r="A22" s="21" t="s">
        <v>33</v>
      </c>
      <c r="B22" s="31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</row>
    <row r="23" spans="1:12" s="8" customFormat="1" ht="57.6" customHeight="1" x14ac:dyDescent="0.25">
      <c r="A23" s="21" t="s">
        <v>34</v>
      </c>
      <c r="B23" s="31">
        <v>0</v>
      </c>
      <c r="C23" s="26">
        <v>0</v>
      </c>
      <c r="D23" s="26">
        <v>0</v>
      </c>
      <c r="E23" s="26">
        <v>410</v>
      </c>
      <c r="F23" s="26">
        <f>SUM(B23:E23)</f>
        <v>410</v>
      </c>
      <c r="G23" s="26">
        <v>0</v>
      </c>
      <c r="H23" s="26">
        <v>0</v>
      </c>
      <c r="I23" s="26">
        <f>SUM(F23:H23)</f>
        <v>410</v>
      </c>
      <c r="J23" s="26">
        <v>0</v>
      </c>
      <c r="K23" s="26">
        <v>0</v>
      </c>
      <c r="L23" s="26">
        <v>2</v>
      </c>
    </row>
    <row r="24" spans="1:12" s="8" customFormat="1" ht="57.6" customHeight="1" x14ac:dyDescent="0.25">
      <c r="A24" s="21" t="s">
        <v>35</v>
      </c>
      <c r="B24" s="38">
        <v>340</v>
      </c>
      <c r="C24" s="26">
        <v>0</v>
      </c>
      <c r="D24" s="26">
        <v>0</v>
      </c>
      <c r="E24" s="26">
        <v>784</v>
      </c>
      <c r="F24" s="26">
        <f>SUM(B24:E24)</f>
        <v>1124</v>
      </c>
      <c r="G24" s="26">
        <v>0</v>
      </c>
      <c r="H24" s="26">
        <v>0</v>
      </c>
      <c r="I24" s="26">
        <f>SUM(F24:H24)</f>
        <v>1124</v>
      </c>
      <c r="J24" s="26">
        <v>2</v>
      </c>
      <c r="K24" s="26">
        <v>2</v>
      </c>
      <c r="L24" s="26">
        <v>5</v>
      </c>
    </row>
    <row r="25" spans="1:12" s="8" customFormat="1" ht="57.6" customHeight="1" x14ac:dyDescent="0.25">
      <c r="A25" s="21" t="s">
        <v>36</v>
      </c>
      <c r="B25" s="38">
        <v>171</v>
      </c>
      <c r="C25" s="26">
        <v>340</v>
      </c>
      <c r="D25" s="26">
        <v>0</v>
      </c>
      <c r="E25" s="26">
        <v>749</v>
      </c>
      <c r="F25" s="26">
        <f>SUM(B25:E25)</f>
        <v>1260</v>
      </c>
      <c r="G25" s="26">
        <v>0</v>
      </c>
      <c r="H25" s="26">
        <v>16</v>
      </c>
      <c r="I25" s="26">
        <f>SUM(F25:H25)</f>
        <v>1276</v>
      </c>
      <c r="J25" s="26">
        <v>2</v>
      </c>
      <c r="K25" s="26">
        <v>3</v>
      </c>
      <c r="L25" s="26">
        <v>5</v>
      </c>
    </row>
    <row r="26" spans="1:12" s="8" customFormat="1" ht="57.6" customHeight="1" x14ac:dyDescent="0.25">
      <c r="A26" s="21" t="s">
        <v>37</v>
      </c>
      <c r="B26" s="31">
        <v>0</v>
      </c>
      <c r="C26" s="26">
        <v>0</v>
      </c>
      <c r="D26" s="26">
        <v>0</v>
      </c>
      <c r="E26" s="26">
        <v>139</v>
      </c>
      <c r="F26" s="26">
        <f>SUM(B26:E26)</f>
        <v>139</v>
      </c>
      <c r="G26" s="26">
        <v>0</v>
      </c>
      <c r="H26" s="26">
        <v>0</v>
      </c>
      <c r="I26" s="26">
        <f>SUM(F26:H26)</f>
        <v>139</v>
      </c>
      <c r="J26" s="26">
        <v>0</v>
      </c>
      <c r="K26" s="26">
        <v>0</v>
      </c>
      <c r="L26" s="26">
        <v>1</v>
      </c>
    </row>
    <row r="27" spans="1:12" s="8" customFormat="1" ht="39.6" customHeight="1" x14ac:dyDescent="0.25">
      <c r="A27" s="22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82.5" customHeight="1" x14ac:dyDescent="0.1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13.5" customHeight="1" x14ac:dyDescent="0.15">
      <c r="A29" s="23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15">
      <c r="A30" s="2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4">
    <mergeCell ref="A1:L1"/>
    <mergeCell ref="A2:C2"/>
    <mergeCell ref="K2:L2"/>
    <mergeCell ref="A28:L28"/>
  </mergeCells>
  <phoneticPr fontId="9"/>
  <printOptions horizont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 differentOddEven="1">
    <oddHeader>&amp;L&amp;22水 産 業</oddHeader>
    <evenHeader>&amp;R&amp;22水 産 業</evenHeader>
  </headerFooter>
  <ignoredErrors>
    <ignoredError sqref="I9 F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090(1)</vt:lpstr>
      <vt:lpstr>090 (2)</vt:lpstr>
      <vt:lpstr>'090 (2)'!Print_Area</vt:lpstr>
      <vt:lpstr>'090(1)'!Print_Area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鶴田 尚也</cp:lastModifiedBy>
  <cp:lastPrinted>2025-03-03T06:48:46Z</cp:lastPrinted>
  <dcterms:created xsi:type="dcterms:W3CDTF">2001-08-31T05:16:37Z</dcterms:created>
  <dcterms:modified xsi:type="dcterms:W3CDTF">2025-03-03T06:49:21Z</dcterms:modified>
</cp:coreProperties>
</file>